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Марина\Desktop\Аренда\Договор обучение\заключ\"/>
    </mc:Choice>
  </mc:AlternateContent>
  <bookViews>
    <workbookView xWindow="0" yWindow="0" windowWidth="23040" windowHeight="8616"/>
  </bookViews>
  <sheets>
    <sheet name="Прайс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4" i="1" l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6" i="1"/>
  <c r="B82" i="1"/>
  <c r="B76" i="1"/>
  <c r="B77" i="1" s="1"/>
  <c r="B78" i="1" s="1"/>
  <c r="B79" i="1" s="1"/>
  <c r="A17" i="1" l="1"/>
  <c r="A18" i="1" s="1"/>
  <c r="A19" i="1" s="1"/>
  <c r="A20" i="1" s="1"/>
  <c r="A21" i="1" s="1"/>
  <c r="A22" i="1" l="1"/>
  <c r="A23" i="1" s="1"/>
  <c r="A24" i="1" s="1"/>
  <c r="A25" i="1" s="1"/>
  <c r="A26" i="1" s="1"/>
  <c r="A27" i="1" s="1"/>
  <c r="A28" i="1" s="1"/>
  <c r="A29" i="1" l="1"/>
  <c r="A30" i="1" s="1"/>
  <c r="A31" i="1" l="1"/>
  <c r="A32" i="1" s="1"/>
  <c r="A33" i="1" l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2" i="1" s="1"/>
  <c r="A63" i="1" l="1"/>
  <c r="A64" i="1" l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29" i="1" l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l="1"/>
  <c r="A199" i="1" s="1"/>
</calcChain>
</file>

<file path=xl/sharedStrings.xml><?xml version="1.0" encoding="utf-8"?>
<sst xmlns="http://schemas.openxmlformats.org/spreadsheetml/2006/main" count="534" uniqueCount="385">
  <si>
    <t>Психотерапевт первичная консультация</t>
  </si>
  <si>
    <t>Нейрохирург первичная консультация</t>
  </si>
  <si>
    <t>Эндокринолог первичная консультация</t>
  </si>
  <si>
    <t>Больничный лист</t>
  </si>
  <si>
    <t>Консультация  на дому психотерапевт Раменское</t>
  </si>
  <si>
    <t>Консультация  на дому психотерапевт вне города Раменское</t>
  </si>
  <si>
    <t>Консультация на дому К.М.Н. Раменское</t>
  </si>
  <si>
    <t>Консультация на дому К.М.Н. вне города Раменское</t>
  </si>
  <si>
    <t>Телефонный визит ведущий невролог</t>
  </si>
  <si>
    <t>Телефонный визит невролог</t>
  </si>
  <si>
    <t>Телефонный визит психотерапевт</t>
  </si>
  <si>
    <t>Телефонный визит терапевт</t>
  </si>
  <si>
    <t>Телефонный визит профессор</t>
  </si>
  <si>
    <t>Массаж сухая игла</t>
  </si>
  <si>
    <t>Сеанс лазеротерапии</t>
  </si>
  <si>
    <t>Вестибулярные маневры</t>
  </si>
  <si>
    <t>Иглорефлексотерапия аурикулярная</t>
  </si>
  <si>
    <t>Иглорефлексотерапия корпоральная</t>
  </si>
  <si>
    <t>Тейпирование</t>
  </si>
  <si>
    <t>Золотая игла</t>
  </si>
  <si>
    <t>Глюкоза тест</t>
  </si>
  <si>
    <t>Нейросонография</t>
  </si>
  <si>
    <t>УЗИ БЦА сканирования брахиоцефальных артерий</t>
  </si>
  <si>
    <t>УЗИ ТКД  транскраниальная доплерография</t>
  </si>
  <si>
    <t>УЗИ транскраниальное черной субстанции при болезни Паркинсона</t>
  </si>
  <si>
    <t>УЗИ дуплексное сканирование артерий и вен верхних конечностей (2 руки)</t>
  </si>
  <si>
    <t>УЗИ дуплексное сканирование артерий и вен нижних конечностей (2 ноги)</t>
  </si>
  <si>
    <t>Узи легких</t>
  </si>
  <si>
    <t>УЗИ брюшного отдела аорты и повздошных артерий</t>
  </si>
  <si>
    <t>УЗИ вилочковой железы</t>
  </si>
  <si>
    <t>УЗИ гайморовых пазух</t>
  </si>
  <si>
    <t>УЗИ лимфоузлов 1 зона</t>
  </si>
  <si>
    <t>Узи малого таза</t>
  </si>
  <si>
    <t>УЗИ молочных желез</t>
  </si>
  <si>
    <t>УЗИ мочевого пузыря</t>
  </si>
  <si>
    <t>Узи мошонки</t>
  </si>
  <si>
    <t>УЗИ мягких тканей</t>
  </si>
  <si>
    <t>УЗИ надпочечников</t>
  </si>
  <si>
    <t>УЗИ нерва</t>
  </si>
  <si>
    <t>УЗИ органов брюшной полости</t>
  </si>
  <si>
    <t>УЗИ пароорбитальной области ЦДК с доплером ( глаза )</t>
  </si>
  <si>
    <t>УЗИ почек</t>
  </si>
  <si>
    <t>УЗИ почек и надпочечников</t>
  </si>
  <si>
    <t>УЗИ простаты (трузи)</t>
  </si>
  <si>
    <t>УЗИ сердца (ЭХО-кардиография)</t>
  </si>
  <si>
    <t>УЗИ сканирование артерий конечностей</t>
  </si>
  <si>
    <t>УЗИ сканирование вен конечностей</t>
  </si>
  <si>
    <t>УЗИ сканирования артерий почек</t>
  </si>
  <si>
    <t>УЗИ сканирования вен почек</t>
  </si>
  <si>
    <t>УЗИ слюнных желез</t>
  </si>
  <si>
    <t>Снимок УЗИ</t>
  </si>
  <si>
    <t>УЗИ желчного пузыря с определением сократимости</t>
  </si>
  <si>
    <t>ЭЭГ 15 минут скрининг</t>
  </si>
  <si>
    <t>ЭЭГ 30 минут</t>
  </si>
  <si>
    <t>ЭЭГ 60 минут -1 час</t>
  </si>
  <si>
    <t>ЭЭГ 90 минут - 1,5 часа</t>
  </si>
  <si>
    <t>ЭЭГ 120 мин - 2 часа</t>
  </si>
  <si>
    <t>ЭЭГ 180 мин - 3 часа</t>
  </si>
  <si>
    <t>ЭЭГ 240 мин - 4 часа</t>
  </si>
  <si>
    <t>ЭЭГ 360 мин - 6 часов</t>
  </si>
  <si>
    <t>ЭЭГ ночное - 9 часов</t>
  </si>
  <si>
    <t>ЭЭГ ночное -9 часов на дому</t>
  </si>
  <si>
    <t>Полисомнография 9 часов ночная</t>
  </si>
  <si>
    <t>Полисомнография 9 часов ночная на дому</t>
  </si>
  <si>
    <t>РЭГ</t>
  </si>
  <si>
    <t>ЭКГ</t>
  </si>
  <si>
    <t>ЭКГ с нагрузкой</t>
  </si>
  <si>
    <t>№1 ЭНМГ стимуляционная нижних конечнестей</t>
  </si>
  <si>
    <t>№2 ЭНМГ стимуляционная верхних и нижних конечностей</t>
  </si>
  <si>
    <t>№3 ЭНМГ стимуляционная одного нерва с двух сторон, в качестве дополнения</t>
  </si>
  <si>
    <t>№4 ЭНМГ игольчатая</t>
  </si>
  <si>
    <t>№5 ЭНМГ игольчатая параспинальных мышц на грудном уровне</t>
  </si>
  <si>
    <t>№6 ЭНМГ топическая верхних или нижних конечностей</t>
  </si>
  <si>
    <t>№8 Декремент тест (ритмическая стимуляция)</t>
  </si>
  <si>
    <t>№9 Электродиагностика лицевого и тройничного нервов</t>
  </si>
  <si>
    <t>B01.023.001</t>
  </si>
  <si>
    <t>Прием (осмотр, консультация) врача-невролога первичный</t>
  </si>
  <si>
    <t>B01.023.002</t>
  </si>
  <si>
    <t>Прием (осмотр, консультация) врача-невролога повторный</t>
  </si>
  <si>
    <t xml:space="preserve"> B01.034.001</t>
  </si>
  <si>
    <t>Прием (осмотр, консультация) врача-психотерапевта первичный</t>
  </si>
  <si>
    <t>Прием (осмотр, консультация) врача-кардиолога первичный</t>
  </si>
  <si>
    <t>B01.034.002</t>
  </si>
  <si>
    <t>Прием (осмотр, консультация) врача-психотерапевта повторный</t>
  </si>
  <si>
    <t>Прием (осмотр, консультация) врача-кардиолога повторный</t>
  </si>
  <si>
    <t> B01.015.001 </t>
  </si>
  <si>
    <t> B01.015.002 </t>
  </si>
  <si>
    <t> B01.024.001</t>
  </si>
  <si>
    <t>Прием (осмотр, консультация) врача-нейрохирурга первичный</t>
  </si>
  <si>
    <t> B01.024.002 </t>
  </si>
  <si>
    <t>Прием (осмотр, консультация) врача-нейрохирурга повторный</t>
  </si>
  <si>
    <t> B01.047.001 </t>
  </si>
  <si>
    <t>Прием (осмотр, консультация) врача-терапевта первичный</t>
  </si>
  <si>
    <t> B01.047.002</t>
  </si>
  <si>
    <t>Прием (осмотр, консультация) врача-терапевта повторный</t>
  </si>
  <si>
    <t> B01.058.001</t>
  </si>
  <si>
    <t>Прием (осмотр, консультация) врача-эндокринолога первичный</t>
  </si>
  <si>
    <t>Прием (осмотр, консультация) врача-эндокринолога повторный</t>
  </si>
  <si>
    <t>B01.058.002</t>
  </si>
  <si>
    <t>Транскраниальная магнитная стимуляция</t>
  </si>
  <si>
    <t> A17.23.004.001</t>
  </si>
  <si>
    <t>Внутривенное введение лекарственных препаратов</t>
  </si>
  <si>
    <t>A11.12.003</t>
  </si>
  <si>
    <t>Внутримышечное введение лекарственных препаратов</t>
  </si>
  <si>
    <t>Подкожное введение лекарственных препаратов</t>
  </si>
  <si>
    <t> A11.01.002</t>
  </si>
  <si>
    <t>A11.02.002</t>
  </si>
  <si>
    <t> A09.05.023</t>
  </si>
  <si>
    <t> Исследование уровня глюкозы в крови</t>
  </si>
  <si>
    <t>A04.16.001</t>
  </si>
  <si>
    <t>Ультразвуковое исследование органов брюшной полости (комплексное)</t>
  </si>
  <si>
    <t>Ультразвуковое исследование легких</t>
  </si>
  <si>
    <t>A04.09.002</t>
  </si>
  <si>
    <t>Ультразвуковое исследование вилочковой железы</t>
  </si>
  <si>
    <t>A04.06.003</t>
  </si>
  <si>
    <t>Ультразвуковое исследование молочных желез</t>
  </si>
  <si>
    <t>A04.20.002</t>
  </si>
  <si>
    <t>Ультразвуковое исследование органов мошонки</t>
  </si>
  <si>
    <t>A04.28.003</t>
  </si>
  <si>
    <t>Ультразвуковое исследование околоносовых пазух</t>
  </si>
  <si>
    <t>A04.08.001 </t>
  </si>
  <si>
    <t> A04.22.001</t>
  </si>
  <si>
    <t>Ультразвуковое исследование сустава</t>
  </si>
  <si>
    <t>A04.04.001</t>
  </si>
  <si>
    <t>Ультразвуковое исследование почек и надпочечников</t>
  </si>
  <si>
    <t>A04.28.001</t>
  </si>
  <si>
    <t>Ультразвуковое исследование слюнных желез</t>
  </si>
  <si>
    <t>A04.07.002</t>
  </si>
  <si>
    <t>Ультразвуковое исследование почек</t>
  </si>
  <si>
    <t>A04.28.002.001</t>
  </si>
  <si>
    <t>A04.06.002 </t>
  </si>
  <si>
    <t>Ультразвуковое исследование лимфатических узлов (одна анатомическая зона)</t>
  </si>
  <si>
    <t>Ультразвуковое исследование мягких тканей (одна анатомическая зона)</t>
  </si>
  <si>
    <t>A04.01.001</t>
  </si>
  <si>
    <t>Ультразвуковое исследование надпочечников</t>
  </si>
  <si>
    <t>A04.22.002</t>
  </si>
  <si>
    <t>A04.12.005</t>
  </si>
  <si>
    <t>Дуплексное сканирование сосудов (артерий и вен) верхних конечностей</t>
  </si>
  <si>
    <t>Дуплексное сканирование сосудов (артерий и вен) нижних конечностей</t>
  </si>
  <si>
    <t>A04.12.006</t>
  </si>
  <si>
    <t>Ультразвуковое исследование органов малого таза (комплексное)</t>
  </si>
  <si>
    <t>A04.30.010</t>
  </si>
  <si>
    <t>Эхокардиография</t>
  </si>
  <si>
    <t>A04.10.002</t>
  </si>
  <si>
    <t>Электроэнцефалография с видеомониторингом</t>
  </si>
  <si>
    <t>A05.23.001.002</t>
  </si>
  <si>
    <t>Расшифровка, описание и интерпретация электрокардиографических данных</t>
  </si>
  <si>
    <t> A05.10.004</t>
  </si>
  <si>
    <t>Компьютерная реоэнцефалография</t>
  </si>
  <si>
    <t>A05.23.002.001</t>
  </si>
  <si>
    <t>Электронейромиография стимуляционная одного нерва</t>
  </si>
  <si>
    <t>A05.02.001.003</t>
  </si>
  <si>
    <t>Электронейромиография игольчатыми электродами (один нерв)</t>
  </si>
  <si>
    <t> A05.02.001.011</t>
  </si>
  <si>
    <t>Регистрация вызванных потенциалов коры головного мозга одной модальности (зрительные, когнитивные, акустические столовые)</t>
  </si>
  <si>
    <t>A05.23.005.001</t>
  </si>
  <si>
    <t>A05.24.002</t>
  </si>
  <si>
    <t>Регистрация зрительных вызванных потенциалов коры головного мозга</t>
  </si>
  <si>
    <t xml:space="preserve">A05.26.002 </t>
  </si>
  <si>
    <t>A05.02.001.017 </t>
  </si>
  <si>
    <t>Электродиагностика (определение электровозбудимости (функциональных свойств) лицевого и тройничного нервов, мимических и жевательных мышц)</t>
  </si>
  <si>
    <t>Постановка пиявок</t>
  </si>
  <si>
    <t>A14.05.001 </t>
  </si>
  <si>
    <t>Дуплексное сканирование брахиоцефальных артерий с цветным допплеровским картированием кровотока</t>
  </si>
  <si>
    <t>A04.12.005.003</t>
  </si>
  <si>
    <t>Ультразвуковая допплерография транскраниальная артерий методом мониторирования</t>
  </si>
  <si>
    <t> A04.12.001.006</t>
  </si>
  <si>
    <t xml:space="preserve"> A21.23.003</t>
  </si>
  <si>
    <t>Мануальная терапия при заболеваниях центральной нервной системы</t>
  </si>
  <si>
    <t>A22.23.001</t>
  </si>
  <si>
    <t>Воздействие низкоинтенсивным лазерным излучением при заболеваниях центральной нервной системы и головного мозга</t>
  </si>
  <si>
    <t>Введение лекарственных препаратов в область периферического нерва</t>
  </si>
  <si>
    <t>A11.24.001</t>
  </si>
  <si>
    <t>A17.01.002</t>
  </si>
  <si>
    <t>Воздействие на точки акупунктуры другими физическими факторами</t>
  </si>
  <si>
    <t xml:space="preserve"> A17.01.002 </t>
  </si>
  <si>
    <t>B04.035.002</t>
  </si>
  <si>
    <t>Профилактический прием (осмотр, консультация) врача-психиатра</t>
  </si>
  <si>
    <t>Профилактический прием (осмотр, консультация) врача-детского психиатра</t>
  </si>
  <si>
    <t>B04.035.004</t>
  </si>
  <si>
    <t xml:space="preserve"> B04.023.002 </t>
  </si>
  <si>
    <t>Профилактический прием (осмотр, консультация) врача-невролога</t>
  </si>
  <si>
    <t>A04.12.003.001</t>
  </si>
  <si>
    <t xml:space="preserve">Дуплексное сканирование брюшной аорты и ее висцеральных ветвей
</t>
  </si>
  <si>
    <t>A04.26.005</t>
  </si>
  <si>
    <t>Ультразвуковая допплерография сосудов орбиты и глазного яблока</t>
  </si>
  <si>
    <t>A04.12.023</t>
  </si>
  <si>
    <t>A04.21.001.001</t>
  </si>
  <si>
    <t>Ультразвуковое исследование предстательной железы трансректальное</t>
  </si>
  <si>
    <t>A04.21.001</t>
  </si>
  <si>
    <t>Ультразвуковое исследование предстательной железы</t>
  </si>
  <si>
    <t>A04.12.001.002</t>
  </si>
  <si>
    <t>Дуплексное сканирование артерий почек</t>
  </si>
  <si>
    <t>Дуплексное сканирование нижней полой и почечных вен</t>
  </si>
  <si>
    <t>A04.24.001</t>
  </si>
  <si>
    <t xml:space="preserve">Ультразвуковое исследование периферических нервов (одна анатомическая область)
</t>
  </si>
  <si>
    <t>A04.14.002.001</t>
  </si>
  <si>
    <t>Ультразвуковое исследование желчного пузыря с определением его сократимости</t>
  </si>
  <si>
    <t>A05.02.001.017</t>
  </si>
  <si>
    <t>Регистрация соматосенсорных вызванных потенциалов двигательных нервов</t>
  </si>
  <si>
    <t>A05.02.001.016</t>
  </si>
  <si>
    <t>Электродиагностика (определение электровозбудимости (функциональных свойств) периферических двигательных нервов и скелетных мышц)</t>
  </si>
  <si>
    <t>A05.30.017</t>
  </si>
  <si>
    <t>Описание и интерпретация данных электрофизиологических методов исследований</t>
  </si>
  <si>
    <t>A12.30.004</t>
  </si>
  <si>
    <t>Суточное прикроватное мониторирование жизненных функций и параметров</t>
  </si>
  <si>
    <t>A15.02.001</t>
  </si>
  <si>
    <t>Наложение повязки при заболеваниях мышц</t>
  </si>
  <si>
    <t xml:space="preserve">Код по номенклатуре </t>
  </si>
  <si>
    <t>Консультация  на дому невролог Раменское</t>
  </si>
  <si>
    <t>Консультация  на дому невролог Жуковский</t>
  </si>
  <si>
    <t>Консультация  на дому терапевт Жуковский</t>
  </si>
  <si>
    <t>Консультация  на дому терапевт Раменское</t>
  </si>
  <si>
    <t>Консультация  на дому невролог вне города Раменское</t>
  </si>
  <si>
    <t>Консультация  на дому терапевт вне города Раменское</t>
  </si>
  <si>
    <t>A04.28.002.003</t>
  </si>
  <si>
    <t>Ультразвуковое исследование мочевого пузыря</t>
  </si>
  <si>
    <t xml:space="preserve"> A04.12.006.002</t>
  </si>
  <si>
    <t>Дуплексное сканирование вен нижних конечностей</t>
  </si>
  <si>
    <t>A04.30.011</t>
  </si>
  <si>
    <t>Дистанционная расшифровка, описание и интерпретация данных ультразвуковых исследований</t>
  </si>
  <si>
    <t>B01.045.004</t>
  </si>
  <si>
    <t>Проведение экспертизы (исследования) по вопросам утраты профессиональной и общей трудоспособности</t>
  </si>
  <si>
    <t>A04.23.001</t>
  </si>
  <si>
    <t>Вестибулометрия</t>
  </si>
  <si>
    <t>A03.25.001</t>
  </si>
  <si>
    <t>Рефлексотерапия при заболеваниях центральной нервной системы</t>
  </si>
  <si>
    <t>A21.23.002</t>
  </si>
  <si>
    <t>Назначение ботулинического токсина при заболеваниях периферической нервной системы</t>
  </si>
  <si>
    <t>Электрокардиография с физической нагрузкой</t>
  </si>
  <si>
    <t xml:space="preserve">A12.10.001 </t>
  </si>
  <si>
    <t>УЗИ предстательной железы</t>
  </si>
  <si>
    <t>Сеанс ТМС (транскраниальная магнитная стимуляция)</t>
  </si>
  <si>
    <t>A01.30.024</t>
  </si>
  <si>
    <t xml:space="preserve">Выдача справки </t>
  </si>
  <si>
    <t>Составление заключения о физическом развитии</t>
  </si>
  <si>
    <t xml:space="preserve">Детализиция </t>
  </si>
  <si>
    <t>3 000</t>
  </si>
  <si>
    <t>1 500</t>
  </si>
  <si>
    <t>1 000</t>
  </si>
  <si>
    <t>2 500</t>
  </si>
  <si>
    <t>3 500</t>
  </si>
  <si>
    <t>Узи сустава</t>
  </si>
  <si>
    <t>УЗИ щитовидной железы  и паращитовидных желез</t>
  </si>
  <si>
    <t>№1 ЭНМГ стимуляционная верхних  конечностей</t>
  </si>
  <si>
    <t>№10 Вызванные потенциалы с тройничного нерва</t>
  </si>
  <si>
    <t>№11 Пудендальные вызванные потенциалы</t>
  </si>
  <si>
    <t>№12 Зрительные вызванные потенциалы</t>
  </si>
  <si>
    <t>№13 Акустические вызванные потенциалы (столовые)</t>
  </si>
  <si>
    <t>№14 Соматосенсорные вызванные потенциалы (с верхних или нижних конечностей)</t>
  </si>
  <si>
    <t>К.М.Н невролог Романенко Е.К. первичная консультация</t>
  </si>
  <si>
    <t xml:space="preserve">Невролог Романенко Д.В. первичная консультация  </t>
  </si>
  <si>
    <t>Наименование по номенклатуре,  утвержденной приказом Министерства здравоохранения и социального развития Российской Федерации от 13 октября 2017 года N 804н</t>
  </si>
  <si>
    <t>Цена, руб.</t>
  </si>
  <si>
    <t>Прейскурант медицинских услуг</t>
  </si>
  <si>
    <t>№</t>
  </si>
  <si>
    <t xml:space="preserve">Консультации </t>
  </si>
  <si>
    <t xml:space="preserve">Ультразвуковая диагностика </t>
  </si>
  <si>
    <t>Функциональная диагностика</t>
  </si>
  <si>
    <t>Приемы, консультации, диагностические исследования, процедуры по экстренному случаю вне рабочего расписания по согласованию со специалистом оплачиваются по тарифу + 50 % к стоимости услуги.</t>
  </si>
  <si>
    <t>B03.052.001</t>
  </si>
  <si>
    <t xml:space="preserve">Комплексное ультразвуковое исследование внутренних органов
</t>
  </si>
  <si>
    <t>Комплекс УЗИ для детей от 0 до 1 года
(УЗИ органов брюшной полости, почек, мочевого пузыря, сердца (ЭХО-кардиография), нейросонография,
тазобедренные суставы)</t>
  </si>
  <si>
    <t> Ультразвуковое исследование щитовидной железы и паращитовидных желез,</t>
  </si>
  <si>
    <t>Комплекс УЗИ для мужчин
(УЗИ предстательной железы и мотчеточников,  щитовидной железы и паращитовидных желез, органов брюшной полости, почек, мочевого пузыря)</t>
  </si>
  <si>
    <t>Комплекс УЗИ для женщин
(Узи малого таза, молочных желез,  щитовидной железы и паращитовидных желез, органов брюшной полости, почек, мочевого пузыря)</t>
  </si>
  <si>
    <t>Комплекс УЗИ для детей старше  года
(УЗИ  щитовидной железы и паращитовидных желез, органов брюшной полости, почек, мочевого пузыря)</t>
  </si>
  <si>
    <t>A05.10.008</t>
  </si>
  <si>
    <t>Холтеровское мониторирование сердечного ритма</t>
  </si>
  <si>
    <t xml:space="preserve">Невролог Романенко Д.В.  повторная консультация  </t>
  </si>
  <si>
    <t>A22.30.015</t>
  </si>
  <si>
    <t xml:space="preserve"> Ударно-волновая терапия</t>
  </si>
  <si>
    <t>Мануальная терапия 45 мин.</t>
  </si>
  <si>
    <t>Терапевт-кардиолог  первичная консультация  Хорева Л.В.</t>
  </si>
  <si>
    <t>Терапевт первичная консультация Дмитриенко Е.Ю.</t>
  </si>
  <si>
    <t>Терапевт повторная консультация  Дмитриенко Е.Ю. (в течение 90 дней)</t>
  </si>
  <si>
    <t>Нейрохирург первичная консультация Леонов С.М.</t>
  </si>
  <si>
    <t>Дуплексное сканирование артерий верхних конечностей</t>
  </si>
  <si>
    <t>A04.12.005.002</t>
  </si>
  <si>
    <t>A04.12.006.001</t>
  </si>
  <si>
    <t>Дуплексное сканирование артерий нижних конечностей</t>
  </si>
  <si>
    <t>A04.12.005.004</t>
  </si>
  <si>
    <t xml:space="preserve">Дуплексное сканирование вен верхних конечностей
</t>
  </si>
  <si>
    <t xml:space="preserve">B01.035.001 </t>
  </si>
  <si>
    <t>B01.035.002</t>
  </si>
  <si>
    <t xml:space="preserve">УВТ </t>
  </si>
  <si>
    <t>от 5 500</t>
  </si>
  <si>
    <t>от 5 500</t>
  </si>
  <si>
    <t>Телефонный визит К.М,Н Романенко Е.К. (только повторная консультация)</t>
  </si>
  <si>
    <t>Невролог первичная консультация</t>
  </si>
  <si>
    <t xml:space="preserve">Процедуры ( Мануальная терапия,  дневной стационар) </t>
  </si>
  <si>
    <t>Кардиолог повторная консультация Рыжикова И.Б.</t>
  </si>
  <si>
    <t>Кардиолог первичная консультация  Рыжикова И.Б.</t>
  </si>
  <si>
    <t>Прием (осмотр, консультация) врача-психиатра первичный Трегулов Э.Ш.</t>
  </si>
  <si>
    <t>Прием (осмотр, консультация) врача-психиатра повторный Трегулов Э.Ш.</t>
  </si>
  <si>
    <t xml:space="preserve">Высшей категории </t>
  </si>
  <si>
    <t xml:space="preserve">Утвержден приказом Главного врача                                                                                                                                                                                                                                                                                                                                                     ООО "Ваш невролог"
__________Романенко Е.К.
от 01.04.2026 г.
</t>
  </si>
  <si>
    <t>A11.12.009</t>
  </si>
  <si>
    <t>Взятие крови из периферической вены</t>
  </si>
  <si>
    <t>от 5500</t>
  </si>
  <si>
    <t>от 7 500</t>
  </si>
  <si>
    <t>от 7 000</t>
  </si>
  <si>
    <t>от 6 000</t>
  </si>
  <si>
    <t>A11.12.010</t>
  </si>
  <si>
    <t>Взятие крови из периферической вены (на дому)</t>
  </si>
  <si>
    <t>Видеонистагмография (ВНГ)</t>
  </si>
  <si>
    <t>A03.25.0010</t>
  </si>
  <si>
    <t>B01.031.001</t>
  </si>
  <si>
    <t>Прием (осмотр, консультация) врача-педиатра первичный</t>
  </si>
  <si>
    <t xml:space="preserve">B01.031.002 </t>
  </si>
  <si>
    <t>Прием (осмотр, консультация) врача-педиатра повторный</t>
  </si>
  <si>
    <t>B01.004.001</t>
  </si>
  <si>
    <t>Прием (осмотр, консультация) врача-гастроэнтеролога первичный</t>
  </si>
  <si>
    <t>B01.004.002</t>
  </si>
  <si>
    <t>Прием (осмотр, консультация) врача-гастроэнтеролога повторный</t>
  </si>
  <si>
    <t>B01.040.001</t>
  </si>
  <si>
    <t>Прием (осмотр, консультация) врача-ревматолога первичный</t>
  </si>
  <si>
    <t xml:space="preserve">B01.040.002 </t>
  </si>
  <si>
    <t>Прием (осмотр, консультация) врача-ревматолога повторный</t>
  </si>
  <si>
    <t>B01.020.001</t>
  </si>
  <si>
    <t>Прием (осмотр, консультация) врача по лечебной физкультуре  ЛФК консультация</t>
  </si>
  <si>
    <t>A25.30.019</t>
  </si>
  <si>
    <t>Прием (осмотр, консультация) врача по лечебной физкультуре ЛФК 30 мин. дети до 7 лет</t>
  </si>
  <si>
    <t>Прием (осмотр, консультация) врача по лечебной физкультуре ЛФК групповое 60 мин. (от 2-х пациентов)</t>
  </si>
  <si>
    <t>Прием (осмотр, консультация) врача по лечебной физкультуре ЛФК 60 мин.</t>
  </si>
  <si>
    <t>Прием (осмотр, консультация) врача по лечебной физкультуре ЛФК онлайн 30 мин.</t>
  </si>
  <si>
    <t>Прием (осмотр, консультация) врача по лечебной физкультуре ЛФК на дому</t>
  </si>
  <si>
    <t>от 3 000</t>
  </si>
  <si>
    <t>A21.01.001</t>
  </si>
  <si>
    <r>
      <t>Общий массаж медицинский 30 мин.</t>
    </r>
    <r>
      <rPr>
        <i/>
        <sz val="9"/>
        <rFont val="Times New Roman"/>
        <family val="1"/>
        <charset val="204"/>
      </rPr>
      <t xml:space="preserve"> с учетом личной подготовки</t>
    </r>
  </si>
  <si>
    <r>
      <t xml:space="preserve">Общий массаж медицинский Массаж 60 мин. </t>
    </r>
    <r>
      <rPr>
        <i/>
        <sz val="9"/>
        <rFont val="Times New Roman"/>
        <family val="1"/>
        <charset val="204"/>
      </rPr>
      <t>с учетом личной подготовки</t>
    </r>
  </si>
  <si>
    <r>
      <t xml:space="preserve">Общий массаж медицинский  Массаж на дому </t>
    </r>
    <r>
      <rPr>
        <i/>
        <sz val="9"/>
        <rFont val="Times New Roman"/>
        <family val="1"/>
        <charset val="204"/>
      </rPr>
      <t>с учетом личной подготовки</t>
    </r>
  </si>
  <si>
    <t xml:space="preserve">A13.29.006.001 </t>
  </si>
  <si>
    <t>Индивидуальное клинико-психологическое консультирование (детский / взрослый психолог 60 минут )</t>
  </si>
  <si>
    <t>Индивидуальное клинико-психологическое консультирование (психолог первичный сеанс 30 минут Басенко А.С.)</t>
  </si>
  <si>
    <t>Индивидуальное клинико-психологическое консультирование ( сеанс 60 минут психолог   Басенко А.С., Ржевская А.О.)</t>
  </si>
  <si>
    <t xml:space="preserve"> Индивидуальное клинико-психологическое консультирование (психолог 60 минут Сладкова А.О.)</t>
  </si>
  <si>
    <t xml:space="preserve">A13.29.006.002 </t>
  </si>
  <si>
    <t>Групповое клинико-психологическое консультирование</t>
  </si>
  <si>
    <t>A13.29.006.003</t>
  </si>
  <si>
    <t>Семейное клинико-психологическое консультирование</t>
  </si>
  <si>
    <t xml:space="preserve">B03.070.004 </t>
  </si>
  <si>
    <t>Комплекс клинико-психологических исследований для определения характера нарушения высших психических функций, эмоций, личности (Патодиагностика) Басенко А.С.</t>
  </si>
  <si>
    <t>Комплекс клинико-психологических исследований для определения характера нарушения высших психических функций, эмоций, личности (Патодиагностика) Сладкова А.О.</t>
  </si>
  <si>
    <t>A13.29.005.001</t>
  </si>
  <si>
    <t>Специализированное нейропсихологическое обследованиет (Тест Векслера)</t>
  </si>
  <si>
    <t xml:space="preserve">B05.069.005 </t>
  </si>
  <si>
    <t>Разработка индивидуальной программы дефектологической реабилитации (программа АВА -терапия) (50 минут)</t>
  </si>
  <si>
    <t>АВА - терапия адаптация (15 минут )</t>
  </si>
  <si>
    <t>АВА - терапия адаптация (30 минут )</t>
  </si>
  <si>
    <t>АВА - терапия групповое занятие</t>
  </si>
  <si>
    <t xml:space="preserve"> B05.069.006 </t>
  </si>
  <si>
    <t>Разработка индивидуальной программы логопедической реабилитации для детей (50 минут)</t>
  </si>
  <si>
    <t>Разработка индивидуальной программы логопедической реабилитации для взрослых</t>
  </si>
  <si>
    <t>A13.29.006.001</t>
  </si>
  <si>
    <t>Индивидуальное клинико-психологическое консультирование  Телефонный визит</t>
  </si>
  <si>
    <t>Индивидуальное клинико-психологическое консультирование  Телефонный визит Сладкова А.О.</t>
  </si>
  <si>
    <t>Индивидуальное клинико-психологическое консультирование  Телефонный визит Ржевская А.О.</t>
  </si>
  <si>
    <t xml:space="preserve">Индивидуальное клинико-психологическое консультирование  Телефонный визит </t>
  </si>
  <si>
    <r>
      <rPr>
        <sz val="9"/>
        <rFont val="Times New Roman"/>
        <family val="1"/>
        <charset val="204"/>
      </rPr>
      <t xml:space="preserve">Высшей категории </t>
    </r>
    <r>
      <rPr>
        <i/>
        <sz val="9"/>
        <rFont val="Times New Roman"/>
        <family val="1"/>
        <charset val="204"/>
      </rPr>
      <t>(в течение 90 дней)</t>
    </r>
  </si>
  <si>
    <r>
      <t xml:space="preserve">К.М.Н невролог Романенко Е.К.  повторная консультация </t>
    </r>
    <r>
      <rPr>
        <i/>
        <sz val="9"/>
        <rFont val="Times New Roman"/>
        <family val="1"/>
        <charset val="204"/>
      </rPr>
      <t xml:space="preserve"> (в течение 90 дней)</t>
    </r>
  </si>
  <si>
    <r>
      <t xml:space="preserve">Невролог Романенко Д.В. первичная консультация  </t>
    </r>
    <r>
      <rPr>
        <i/>
        <sz val="9"/>
        <rFont val="Times New Roman"/>
        <family val="1"/>
        <charset val="204"/>
      </rPr>
      <t>(экстренный случай вне рабочего расписания  по согласованию со специалистом)</t>
    </r>
  </si>
  <si>
    <r>
      <t xml:space="preserve">Невролог Романенко Д.В  повторная консультация  </t>
    </r>
    <r>
      <rPr>
        <i/>
        <sz val="9"/>
        <rFont val="Times New Roman"/>
        <family val="1"/>
        <charset val="204"/>
      </rPr>
      <t>(экстренный случай вне рабочего расписания по согласованию со специалистом)</t>
    </r>
  </si>
  <si>
    <r>
      <t xml:space="preserve">К.М.Н невролог Романенко Е.К. первичная консультация </t>
    </r>
    <r>
      <rPr>
        <i/>
        <sz val="9"/>
        <rFont val="Times New Roman"/>
        <family val="1"/>
        <charset val="204"/>
      </rPr>
      <t>(экстренный случай вне рабочего расписания  по согласованию со специалистом)</t>
    </r>
    <r>
      <rPr>
        <sz val="9"/>
        <rFont val="Times New Roman"/>
        <family val="1"/>
        <charset val="204"/>
      </rPr>
      <t xml:space="preserve">
</t>
    </r>
  </si>
  <si>
    <r>
      <t xml:space="preserve">К.М.Н невролог Романенко Е.К.  повторная консультация  </t>
    </r>
    <r>
      <rPr>
        <i/>
        <sz val="9"/>
        <rFont val="Times New Roman"/>
        <family val="1"/>
        <charset val="204"/>
      </rPr>
      <t>(экстренный случай вне рабочего расписания по согласованию со специалистом)(в течение 90 дней)</t>
    </r>
  </si>
  <si>
    <r>
      <t xml:space="preserve">Психотерапевт повторная консультация   </t>
    </r>
    <r>
      <rPr>
        <i/>
        <sz val="9"/>
        <rFont val="Times New Roman"/>
        <family val="1"/>
        <charset val="204"/>
      </rPr>
      <t>(в течение 90 дней)</t>
    </r>
  </si>
  <si>
    <r>
      <t xml:space="preserve">Нейрохирург повторная консультация  </t>
    </r>
    <r>
      <rPr>
        <i/>
        <sz val="9"/>
        <rFont val="Times New Roman"/>
        <family val="1"/>
        <charset val="204"/>
      </rPr>
      <t>(в течение 90 дней)</t>
    </r>
  </si>
  <si>
    <r>
      <t xml:space="preserve">Нейрохирург повторная консультация Леонов С.М. </t>
    </r>
    <r>
      <rPr>
        <i/>
        <sz val="9"/>
        <rFont val="Times New Roman"/>
        <family val="1"/>
        <charset val="204"/>
      </rPr>
      <t>(в течение 90 дней)</t>
    </r>
  </si>
  <si>
    <r>
      <t xml:space="preserve">Терапевт-кардиолог повторная консультация Хорева Л.В. </t>
    </r>
    <r>
      <rPr>
        <i/>
        <sz val="9"/>
        <rFont val="Times New Roman"/>
        <family val="1"/>
        <charset val="204"/>
      </rPr>
      <t>(в течение 30 дней)</t>
    </r>
  </si>
  <si>
    <r>
      <t xml:space="preserve">Эндокринолог повторная консультация  </t>
    </r>
    <r>
      <rPr>
        <i/>
        <sz val="9"/>
        <rFont val="Times New Roman"/>
        <family val="1"/>
        <charset val="204"/>
      </rPr>
      <t>(в течение 90 дней)</t>
    </r>
  </si>
  <si>
    <r>
      <t xml:space="preserve">Блокада </t>
    </r>
    <r>
      <rPr>
        <i/>
        <sz val="9"/>
        <rFont val="Times New Roman"/>
        <family val="1"/>
        <charset val="204"/>
      </rPr>
      <t>(без учёта препарата)</t>
    </r>
  </si>
  <si>
    <r>
      <t xml:space="preserve">Блокада на дому </t>
    </r>
    <r>
      <rPr>
        <i/>
        <sz val="9"/>
        <rFont val="Times New Roman"/>
        <family val="1"/>
        <charset val="204"/>
      </rPr>
      <t>(без учёта препарата)</t>
    </r>
  </si>
  <si>
    <r>
      <t xml:space="preserve">Фармакопунктура </t>
    </r>
    <r>
      <rPr>
        <i/>
        <sz val="9"/>
        <rFont val="Times New Roman"/>
        <family val="1"/>
        <charset val="204"/>
      </rPr>
      <t>(без учёта препарата)</t>
    </r>
  </si>
  <si>
    <r>
      <t xml:space="preserve">Гирудотерапия  </t>
    </r>
    <r>
      <rPr>
        <i/>
        <sz val="9"/>
        <rFont val="Times New Roman"/>
        <family val="1"/>
        <charset val="204"/>
      </rPr>
      <t>(без учёта стоимости пиявки)</t>
    </r>
  </si>
  <si>
    <r>
      <t xml:space="preserve">Ботулинотерапия </t>
    </r>
    <r>
      <rPr>
        <i/>
        <sz val="9"/>
        <rFont val="Times New Roman"/>
        <family val="1"/>
        <charset val="204"/>
      </rPr>
      <t>(без учёта препарата)</t>
    </r>
  </si>
  <si>
    <r>
      <t xml:space="preserve">Капельница </t>
    </r>
    <r>
      <rPr>
        <i/>
        <sz val="9"/>
        <rFont val="Times New Roman"/>
        <family val="1"/>
        <charset val="204"/>
      </rPr>
      <t>(без учёта препарата)</t>
    </r>
  </si>
  <si>
    <r>
      <t xml:space="preserve">Капельница вторая  (постановка сразу после первой капельницы в тот же день процедуры) </t>
    </r>
    <r>
      <rPr>
        <i/>
        <sz val="9"/>
        <rFont val="Times New Roman"/>
        <family val="1"/>
        <charset val="204"/>
      </rPr>
      <t>(без учёта препарата)</t>
    </r>
  </si>
  <si>
    <r>
      <t xml:space="preserve">Капельница на дому </t>
    </r>
    <r>
      <rPr>
        <i/>
        <sz val="9"/>
        <rFont val="Times New Roman"/>
        <family val="1"/>
        <charset val="204"/>
      </rPr>
      <t>(без учёта препарата)</t>
    </r>
  </si>
  <si>
    <r>
      <t xml:space="preserve">Внутривенно-струйные инъекции </t>
    </r>
    <r>
      <rPr>
        <i/>
        <sz val="9"/>
        <rFont val="Times New Roman"/>
        <family val="1"/>
        <charset val="204"/>
      </rPr>
      <t>(без учёта препарата)</t>
    </r>
  </si>
  <si>
    <r>
      <t xml:space="preserve">Инъекции в/м </t>
    </r>
    <r>
      <rPr>
        <i/>
        <sz val="9"/>
        <rFont val="Times New Roman"/>
        <family val="1"/>
        <charset val="204"/>
      </rPr>
      <t>(без учёта препарата)</t>
    </r>
  </si>
  <si>
    <r>
      <t xml:space="preserve">Инъекции подкожно </t>
    </r>
    <r>
      <rPr>
        <i/>
        <sz val="9"/>
        <rFont val="Times New Roman"/>
        <family val="1"/>
        <charset val="204"/>
      </rPr>
      <t>(без учёта препарата)</t>
    </r>
  </si>
  <si>
    <r>
      <t xml:space="preserve">Невролог  повторная консультация   </t>
    </r>
    <r>
      <rPr>
        <i/>
        <sz val="9"/>
        <rFont val="Times New Roman"/>
        <family val="1"/>
        <charset val="204"/>
      </rPr>
      <t>(в течение 90 дней)</t>
    </r>
  </si>
  <si>
    <t>A25.24.001.002</t>
  </si>
  <si>
    <t>Невролог, психиатр Варыгин В.И.</t>
  </si>
  <si>
    <r>
      <t xml:space="preserve">Невролог, психиатр Варыгин В.И. </t>
    </r>
    <r>
      <rPr>
        <i/>
        <sz val="9"/>
        <rFont val="Times New Roman"/>
        <family val="1"/>
        <charset val="204"/>
      </rPr>
      <t>(в течение 90 дней)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</si>
</sst>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indexed="63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63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indexed="6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top"/>
    </xf>
    <xf numFmtId="3" fontId="4" fillId="2" borderId="1" xfId="0" applyNumberFormat="1" applyFont="1" applyFill="1" applyBorder="1" applyAlignment="1">
      <alignment horizontal="left" vertical="top"/>
    </xf>
    <xf numFmtId="3" fontId="4" fillId="2" borderId="1" xfId="0" applyNumberFormat="1" applyFont="1" applyFill="1" applyBorder="1" applyAlignment="1">
      <alignment horizontal="left" vertical="top" wrapText="1"/>
    </xf>
    <xf numFmtId="3" fontId="4" fillId="2" borderId="1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3" fontId="4" fillId="2" borderId="1" xfId="0" applyNumberFormat="1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Alignment="1">
      <alignment horizontal="left" vertical="top"/>
    </xf>
    <xf numFmtId="3" fontId="6" fillId="2" borderId="0" xfId="0" applyNumberFormat="1" applyFont="1" applyFill="1" applyAlignment="1">
      <alignment horizontal="left" vertical="center"/>
    </xf>
    <xf numFmtId="3" fontId="7" fillId="2" borderId="1" xfId="0" applyNumberFormat="1" applyFont="1" applyFill="1" applyBorder="1" applyAlignment="1">
      <alignment horizontal="center" vertical="top"/>
    </xf>
    <xf numFmtId="3" fontId="8" fillId="2" borderId="1" xfId="0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left" vertical="top" wrapText="1"/>
    </xf>
    <xf numFmtId="3" fontId="4" fillId="2" borderId="1" xfId="1" applyNumberFormat="1" applyFont="1" applyFill="1" applyBorder="1" applyAlignment="1">
      <alignment horizontal="left" vertical="top"/>
    </xf>
    <xf numFmtId="3" fontId="4" fillId="0" borderId="1" xfId="0" applyNumberFormat="1" applyFont="1" applyFill="1" applyBorder="1" applyAlignment="1">
      <alignment horizontal="left" vertical="top" wrapText="1"/>
    </xf>
    <xf numFmtId="3" fontId="9" fillId="2" borderId="1" xfId="0" applyNumberFormat="1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3" fontId="0" fillId="2" borderId="0" xfId="0" applyNumberFormat="1" applyFill="1" applyAlignment="1">
      <alignment horizontal="center"/>
    </xf>
    <xf numFmtId="3" fontId="9" fillId="2" borderId="1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3" fontId="9" fillId="0" borderId="1" xfId="0" applyNumberFormat="1" applyFont="1" applyFill="1" applyBorder="1" applyAlignment="1">
      <alignment horizontal="left" vertical="center"/>
    </xf>
    <xf numFmtId="3" fontId="6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horizontal="left" vertical="top"/>
    </xf>
    <xf numFmtId="3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4" fillId="0" borderId="1" xfId="0" applyFont="1" applyBorder="1" applyAlignment="1">
      <alignment horizontal="left" vertical="top" wrapText="1"/>
    </xf>
    <xf numFmtId="0" fontId="3" fillId="2" borderId="0" xfId="0" applyFont="1" applyFill="1" applyAlignment="1">
      <alignment horizontal="center" vertical="center"/>
    </xf>
    <xf numFmtId="3" fontId="11" fillId="2" borderId="2" xfId="0" applyNumberFormat="1" applyFont="1" applyFill="1" applyBorder="1" applyAlignment="1">
      <alignment horizontal="left" vertical="center" wrapText="1"/>
    </xf>
    <xf numFmtId="3" fontId="11" fillId="2" borderId="3" xfId="0" applyNumberFormat="1" applyFont="1" applyFill="1" applyBorder="1" applyAlignment="1">
      <alignment horizontal="left" vertical="center" wrapText="1"/>
    </xf>
    <xf numFmtId="3" fontId="11" fillId="2" borderId="4" xfId="0" applyNumberFormat="1" applyFont="1" applyFill="1" applyBorder="1" applyAlignment="1">
      <alignment horizontal="left" vertical="center" wrapText="1"/>
    </xf>
    <xf numFmtId="3" fontId="11" fillId="2" borderId="5" xfId="0" applyNumberFormat="1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horizontal="left" vertical="center" wrapText="1"/>
    </xf>
    <xf numFmtId="3" fontId="11" fillId="2" borderId="6" xfId="0" applyNumberFormat="1" applyFont="1" applyFill="1" applyBorder="1" applyAlignment="1">
      <alignment horizontal="left" vertical="center" wrapText="1"/>
    </xf>
    <xf numFmtId="3" fontId="11" fillId="2" borderId="7" xfId="0" applyNumberFormat="1" applyFont="1" applyFill="1" applyBorder="1" applyAlignment="1">
      <alignment horizontal="left" vertical="center" wrapText="1"/>
    </xf>
    <xf numFmtId="3" fontId="11" fillId="2" borderId="8" xfId="0" applyNumberFormat="1" applyFont="1" applyFill="1" applyBorder="1" applyAlignment="1">
      <alignment horizontal="left" vertical="center" wrapText="1"/>
    </xf>
    <xf numFmtId="3" fontId="11" fillId="2" borderId="9" xfId="0" applyNumberFormat="1" applyFont="1" applyFill="1" applyBorder="1" applyAlignment="1">
      <alignment horizontal="left" vertical="center" wrapText="1"/>
    </xf>
    <xf numFmtId="3" fontId="12" fillId="2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3"/>
  <sheetViews>
    <sheetView tabSelected="1" zoomScale="112" zoomScaleNormal="112" workbookViewId="0">
      <selection activeCell="C10" sqref="C10:D10"/>
    </sheetView>
  </sheetViews>
  <sheetFormatPr defaultRowHeight="14.4" x14ac:dyDescent="0.3"/>
  <cols>
    <col min="1" max="1" width="6.77734375" style="1" customWidth="1"/>
    <col min="2" max="2" width="13.21875" style="2" customWidth="1"/>
    <col min="3" max="3" width="32.77734375" style="1" customWidth="1"/>
    <col min="4" max="4" width="24.5546875" style="1" customWidth="1"/>
    <col min="5" max="5" width="13.33203125" style="21" customWidth="1"/>
    <col min="6" max="16384" width="8.88671875" style="1"/>
  </cols>
  <sheetData>
    <row r="1" spans="1:5" ht="1.8" customHeight="1" x14ac:dyDescent="0.3">
      <c r="A1" s="26"/>
      <c r="B1" s="27"/>
      <c r="C1" s="26"/>
      <c r="D1" s="26"/>
      <c r="E1" s="28"/>
    </row>
    <row r="2" spans="1:5" hidden="1" x14ac:dyDescent="0.3">
      <c r="A2" s="26"/>
      <c r="B2" s="27"/>
      <c r="C2" s="26"/>
      <c r="D2" s="26"/>
      <c r="E2" s="28"/>
    </row>
    <row r="3" spans="1:5" ht="3" customHeight="1" x14ac:dyDescent="0.3">
      <c r="A3" s="43" t="s">
        <v>296</v>
      </c>
      <c r="B3" s="43"/>
      <c r="C3" s="43"/>
      <c r="D3" s="43"/>
      <c r="E3" s="43"/>
    </row>
    <row r="4" spans="1:5" ht="3" customHeight="1" x14ac:dyDescent="0.3">
      <c r="A4" s="43"/>
      <c r="B4" s="43"/>
      <c r="C4" s="43"/>
      <c r="D4" s="43"/>
      <c r="E4" s="43"/>
    </row>
    <row r="5" spans="1:5" ht="18.600000000000001" customHeight="1" x14ac:dyDescent="0.3">
      <c r="A5" s="43"/>
      <c r="B5" s="43"/>
      <c r="C5" s="43"/>
      <c r="D5" s="43"/>
      <c r="E5" s="43"/>
    </row>
    <row r="6" spans="1:5" x14ac:dyDescent="0.3">
      <c r="A6" s="43"/>
      <c r="B6" s="43"/>
      <c r="C6" s="43"/>
      <c r="D6" s="43"/>
      <c r="E6" s="43"/>
    </row>
    <row r="7" spans="1:5" x14ac:dyDescent="0.3">
      <c r="A7" s="43"/>
      <c r="B7" s="43"/>
      <c r="C7" s="43"/>
      <c r="D7" s="43"/>
      <c r="E7" s="43"/>
    </row>
    <row r="8" spans="1:5" x14ac:dyDescent="0.3">
      <c r="A8" s="43"/>
      <c r="B8" s="43"/>
      <c r="C8" s="43"/>
      <c r="D8" s="43"/>
      <c r="E8" s="43"/>
    </row>
    <row r="9" spans="1:5" x14ac:dyDescent="0.3">
      <c r="A9" s="26"/>
      <c r="B9" s="27"/>
      <c r="C9" s="26"/>
      <c r="D9" s="29"/>
      <c r="E9" s="28"/>
    </row>
    <row r="10" spans="1:5" ht="18" customHeight="1" x14ac:dyDescent="0.3">
      <c r="A10" s="26"/>
      <c r="B10" s="27"/>
      <c r="C10" s="31" t="s">
        <v>254</v>
      </c>
      <c r="D10" s="31"/>
      <c r="E10" s="28"/>
    </row>
    <row r="11" spans="1:5" ht="18" customHeight="1" x14ac:dyDescent="0.3">
      <c r="A11" s="26"/>
      <c r="B11" s="27"/>
      <c r="C11" s="23"/>
      <c r="D11" s="23"/>
      <c r="E11" s="28"/>
    </row>
    <row r="12" spans="1:5" ht="18" customHeight="1" x14ac:dyDescent="0.3">
      <c r="A12" s="26"/>
      <c r="B12" s="27"/>
      <c r="C12" s="23"/>
      <c r="D12" s="23"/>
      <c r="E12" s="28"/>
    </row>
    <row r="13" spans="1:5" ht="87.6" customHeight="1" x14ac:dyDescent="0.3">
      <c r="A13" s="14" t="s">
        <v>255</v>
      </c>
      <c r="B13" s="15" t="s">
        <v>208</v>
      </c>
      <c r="C13" s="15" t="s">
        <v>252</v>
      </c>
      <c r="D13" s="15" t="s">
        <v>236</v>
      </c>
      <c r="E13" s="15" t="s">
        <v>253</v>
      </c>
    </row>
    <row r="14" spans="1:5" ht="36.6" customHeight="1" x14ac:dyDescent="0.3">
      <c r="A14" s="41" t="s">
        <v>256</v>
      </c>
      <c r="B14" s="41"/>
      <c r="C14" s="41"/>
      <c r="D14" s="41"/>
      <c r="E14" s="41"/>
    </row>
    <row r="15" spans="1:5" ht="59.4" customHeight="1" x14ac:dyDescent="0.3">
      <c r="A15" s="19">
        <v>1</v>
      </c>
      <c r="B15" s="4" t="s">
        <v>75</v>
      </c>
      <c r="C15" s="4" t="s">
        <v>76</v>
      </c>
      <c r="D15" s="4" t="s">
        <v>289</v>
      </c>
      <c r="E15" s="5">
        <v>2000</v>
      </c>
    </row>
    <row r="16" spans="1:5" ht="59.4" customHeight="1" x14ac:dyDescent="0.3">
      <c r="A16" s="19">
        <f>A15+1</f>
        <v>2</v>
      </c>
      <c r="B16" s="4" t="s">
        <v>77</v>
      </c>
      <c r="C16" s="4" t="s">
        <v>78</v>
      </c>
      <c r="D16" s="4" t="s">
        <v>381</v>
      </c>
      <c r="E16" s="5">
        <v>2000</v>
      </c>
    </row>
    <row r="17" spans="1:5" ht="59.4" customHeight="1" x14ac:dyDescent="0.3">
      <c r="A17" s="19">
        <f t="shared" ref="A17:A63" si="0">A16+1</f>
        <v>3</v>
      </c>
      <c r="B17" s="4" t="s">
        <v>75</v>
      </c>
      <c r="C17" s="4" t="s">
        <v>76</v>
      </c>
      <c r="D17" s="4" t="s">
        <v>295</v>
      </c>
      <c r="E17" s="5">
        <v>2500</v>
      </c>
    </row>
    <row r="18" spans="1:5" ht="59.4" customHeight="1" x14ac:dyDescent="0.3">
      <c r="A18" s="19">
        <f t="shared" si="0"/>
        <v>4</v>
      </c>
      <c r="B18" s="4" t="s">
        <v>77</v>
      </c>
      <c r="C18" s="4" t="s">
        <v>78</v>
      </c>
      <c r="D18" s="16" t="s">
        <v>359</v>
      </c>
      <c r="E18" s="5">
        <v>2000</v>
      </c>
    </row>
    <row r="19" spans="1:5" ht="59.4" customHeight="1" x14ac:dyDescent="0.3">
      <c r="A19" s="19">
        <f t="shared" si="0"/>
        <v>5</v>
      </c>
      <c r="B19" s="4" t="s">
        <v>75</v>
      </c>
      <c r="C19" s="4" t="s">
        <v>76</v>
      </c>
      <c r="D19" s="4" t="s">
        <v>383</v>
      </c>
      <c r="E19" s="5">
        <v>3000</v>
      </c>
    </row>
    <row r="20" spans="1:5" ht="59.4" customHeight="1" x14ac:dyDescent="0.3">
      <c r="A20" s="19">
        <f t="shared" si="0"/>
        <v>6</v>
      </c>
      <c r="B20" s="4" t="s">
        <v>77</v>
      </c>
      <c r="C20" s="4" t="s">
        <v>78</v>
      </c>
      <c r="D20" s="4" t="s">
        <v>384</v>
      </c>
      <c r="E20" s="5">
        <v>2000</v>
      </c>
    </row>
    <row r="21" spans="1:5" ht="59.4" customHeight="1" x14ac:dyDescent="0.3">
      <c r="A21" s="19">
        <f t="shared" si="0"/>
        <v>7</v>
      </c>
      <c r="B21" s="4" t="s">
        <v>75</v>
      </c>
      <c r="C21" s="4" t="s">
        <v>76</v>
      </c>
      <c r="D21" s="4" t="s">
        <v>251</v>
      </c>
      <c r="E21" s="5">
        <v>3500</v>
      </c>
    </row>
    <row r="22" spans="1:5" ht="59.4" customHeight="1" x14ac:dyDescent="0.3">
      <c r="A22" s="19">
        <f t="shared" si="0"/>
        <v>8</v>
      </c>
      <c r="B22" s="4" t="s">
        <v>77</v>
      </c>
      <c r="C22" s="4" t="s">
        <v>78</v>
      </c>
      <c r="D22" s="4" t="s">
        <v>269</v>
      </c>
      <c r="E22" s="5">
        <v>3500</v>
      </c>
    </row>
    <row r="23" spans="1:5" ht="45" customHeight="1" x14ac:dyDescent="0.3">
      <c r="A23" s="19">
        <f t="shared" si="0"/>
        <v>9</v>
      </c>
      <c r="B23" s="4" t="s">
        <v>75</v>
      </c>
      <c r="C23" s="4" t="s">
        <v>76</v>
      </c>
      <c r="D23" s="4" t="s">
        <v>250</v>
      </c>
      <c r="E23" s="5" t="s">
        <v>241</v>
      </c>
    </row>
    <row r="24" spans="1:5" ht="45" customHeight="1" x14ac:dyDescent="0.3">
      <c r="A24" s="19">
        <f t="shared" si="0"/>
        <v>10</v>
      </c>
      <c r="B24" s="4" t="s">
        <v>77</v>
      </c>
      <c r="C24" s="4" t="s">
        <v>78</v>
      </c>
      <c r="D24" s="4" t="s">
        <v>360</v>
      </c>
      <c r="E24" s="5">
        <v>2900</v>
      </c>
    </row>
    <row r="25" spans="1:5" ht="67.2" customHeight="1" x14ac:dyDescent="0.3">
      <c r="A25" s="19">
        <f t="shared" si="0"/>
        <v>11</v>
      </c>
      <c r="B25" s="4" t="s">
        <v>75</v>
      </c>
      <c r="C25" s="4" t="s">
        <v>76</v>
      </c>
      <c r="D25" s="4" t="s">
        <v>361</v>
      </c>
      <c r="E25" s="5">
        <v>5250</v>
      </c>
    </row>
    <row r="26" spans="1:5" ht="62.4" customHeight="1" x14ac:dyDescent="0.3">
      <c r="A26" s="19">
        <f t="shared" si="0"/>
        <v>12</v>
      </c>
      <c r="B26" s="4" t="s">
        <v>77</v>
      </c>
      <c r="C26" s="4" t="s">
        <v>78</v>
      </c>
      <c r="D26" s="4" t="s">
        <v>362</v>
      </c>
      <c r="E26" s="5">
        <v>5250</v>
      </c>
    </row>
    <row r="27" spans="1:5" ht="60.6" customHeight="1" x14ac:dyDescent="0.3">
      <c r="A27" s="19">
        <f>A26+1</f>
        <v>13</v>
      </c>
      <c r="B27" s="4" t="s">
        <v>75</v>
      </c>
      <c r="C27" s="4" t="s">
        <v>76</v>
      </c>
      <c r="D27" s="4" t="s">
        <v>363</v>
      </c>
      <c r="E27" s="5">
        <v>5250</v>
      </c>
    </row>
    <row r="28" spans="1:5" ht="84" customHeight="1" x14ac:dyDescent="0.3">
      <c r="A28" s="19">
        <f t="shared" si="0"/>
        <v>14</v>
      </c>
      <c r="B28" s="4" t="s">
        <v>77</v>
      </c>
      <c r="C28" s="4" t="s">
        <v>78</v>
      </c>
      <c r="D28" s="4" t="s">
        <v>364</v>
      </c>
      <c r="E28" s="5">
        <v>4350</v>
      </c>
    </row>
    <row r="29" spans="1:5" ht="45" customHeight="1" x14ac:dyDescent="0.3">
      <c r="A29" s="19">
        <f>A28+1</f>
        <v>15</v>
      </c>
      <c r="B29" s="4" t="s">
        <v>79</v>
      </c>
      <c r="C29" s="4" t="s">
        <v>80</v>
      </c>
      <c r="D29" s="4" t="s">
        <v>0</v>
      </c>
      <c r="E29" s="5" t="s">
        <v>237</v>
      </c>
    </row>
    <row r="30" spans="1:5" ht="45" customHeight="1" x14ac:dyDescent="0.3">
      <c r="A30" s="19">
        <f t="shared" si="0"/>
        <v>16</v>
      </c>
      <c r="B30" s="4" t="s">
        <v>82</v>
      </c>
      <c r="C30" s="4" t="s">
        <v>83</v>
      </c>
      <c r="D30" s="4" t="s">
        <v>365</v>
      </c>
      <c r="E30" s="5">
        <v>2000</v>
      </c>
    </row>
    <row r="31" spans="1:5" ht="45" customHeight="1" x14ac:dyDescent="0.3">
      <c r="A31" s="19">
        <f t="shared" si="0"/>
        <v>17</v>
      </c>
      <c r="B31" s="4" t="s">
        <v>283</v>
      </c>
      <c r="C31" s="4" t="s">
        <v>293</v>
      </c>
      <c r="D31" s="4"/>
      <c r="E31" s="5">
        <v>5000</v>
      </c>
    </row>
    <row r="32" spans="1:5" ht="45" customHeight="1" x14ac:dyDescent="0.3">
      <c r="A32" s="19">
        <f t="shared" si="0"/>
        <v>18</v>
      </c>
      <c r="B32" s="4" t="s">
        <v>284</v>
      </c>
      <c r="C32" s="4" t="s">
        <v>294</v>
      </c>
      <c r="D32" s="4"/>
      <c r="E32" s="5">
        <v>5000</v>
      </c>
    </row>
    <row r="33" spans="1:5" ht="45" customHeight="1" x14ac:dyDescent="0.3">
      <c r="A33" s="19">
        <f t="shared" si="0"/>
        <v>19</v>
      </c>
      <c r="B33" s="4" t="s">
        <v>85</v>
      </c>
      <c r="C33" s="4" t="s">
        <v>81</v>
      </c>
      <c r="D33" s="4" t="s">
        <v>292</v>
      </c>
      <c r="E33" s="5" t="s">
        <v>237</v>
      </c>
    </row>
    <row r="34" spans="1:5" ht="45" customHeight="1" x14ac:dyDescent="0.3">
      <c r="A34" s="19">
        <f t="shared" si="0"/>
        <v>20</v>
      </c>
      <c r="B34" s="4" t="s">
        <v>86</v>
      </c>
      <c r="C34" s="4" t="s">
        <v>84</v>
      </c>
      <c r="D34" s="4" t="s">
        <v>291</v>
      </c>
      <c r="E34" s="5">
        <v>3000</v>
      </c>
    </row>
    <row r="35" spans="1:5" ht="45" customHeight="1" x14ac:dyDescent="0.3">
      <c r="A35" s="19">
        <f t="shared" si="0"/>
        <v>21</v>
      </c>
      <c r="B35" s="4" t="s">
        <v>87</v>
      </c>
      <c r="C35" s="4" t="s">
        <v>88</v>
      </c>
      <c r="D35" s="4" t="s">
        <v>1</v>
      </c>
      <c r="E35" s="5" t="s">
        <v>240</v>
      </c>
    </row>
    <row r="36" spans="1:5" ht="45" customHeight="1" x14ac:dyDescent="0.3">
      <c r="A36" s="19">
        <f t="shared" si="0"/>
        <v>22</v>
      </c>
      <c r="B36" s="4" t="s">
        <v>89</v>
      </c>
      <c r="C36" s="4" t="s">
        <v>90</v>
      </c>
      <c r="D36" s="4" t="s">
        <v>366</v>
      </c>
      <c r="E36" s="5">
        <v>2000</v>
      </c>
    </row>
    <row r="37" spans="1:5" ht="45" customHeight="1" x14ac:dyDescent="0.3">
      <c r="A37" s="19">
        <f t="shared" si="0"/>
        <v>23</v>
      </c>
      <c r="B37" s="4" t="s">
        <v>87</v>
      </c>
      <c r="C37" s="4" t="s">
        <v>88</v>
      </c>
      <c r="D37" s="4" t="s">
        <v>276</v>
      </c>
      <c r="E37" s="5">
        <v>3000</v>
      </c>
    </row>
    <row r="38" spans="1:5" ht="45" customHeight="1" x14ac:dyDescent="0.3">
      <c r="A38" s="19">
        <f t="shared" si="0"/>
        <v>24</v>
      </c>
      <c r="B38" s="4" t="s">
        <v>89</v>
      </c>
      <c r="C38" s="4" t="s">
        <v>90</v>
      </c>
      <c r="D38" s="4" t="s">
        <v>367</v>
      </c>
      <c r="E38" s="5">
        <v>3000</v>
      </c>
    </row>
    <row r="39" spans="1:5" ht="45" customHeight="1" x14ac:dyDescent="0.3">
      <c r="A39" s="19">
        <f t="shared" ref="A39" si="1">A38+1</f>
        <v>25</v>
      </c>
      <c r="B39" s="4" t="s">
        <v>91</v>
      </c>
      <c r="C39" s="4" t="s">
        <v>92</v>
      </c>
      <c r="D39" s="4" t="s">
        <v>274</v>
      </c>
      <c r="E39" s="5">
        <v>2500</v>
      </c>
    </row>
    <row r="40" spans="1:5" ht="45" customHeight="1" x14ac:dyDescent="0.3">
      <c r="A40" s="19">
        <f t="shared" si="0"/>
        <v>26</v>
      </c>
      <c r="B40" s="4" t="s">
        <v>93</v>
      </c>
      <c r="C40" s="4" t="s">
        <v>94</v>
      </c>
      <c r="D40" s="4" t="s">
        <v>275</v>
      </c>
      <c r="E40" s="5">
        <v>2000</v>
      </c>
    </row>
    <row r="41" spans="1:5" ht="45" customHeight="1" x14ac:dyDescent="0.3">
      <c r="A41" s="19">
        <f t="shared" si="0"/>
        <v>27</v>
      </c>
      <c r="B41" s="4" t="s">
        <v>91</v>
      </c>
      <c r="C41" s="4" t="s">
        <v>92</v>
      </c>
      <c r="D41" s="4" t="s">
        <v>273</v>
      </c>
      <c r="E41" s="5">
        <v>2500</v>
      </c>
    </row>
    <row r="42" spans="1:5" ht="45" customHeight="1" x14ac:dyDescent="0.3">
      <c r="A42" s="19">
        <f t="shared" si="0"/>
        <v>28</v>
      </c>
      <c r="B42" s="4" t="s">
        <v>93</v>
      </c>
      <c r="C42" s="4" t="s">
        <v>94</v>
      </c>
      <c r="D42" s="4" t="s">
        <v>368</v>
      </c>
      <c r="E42" s="5">
        <v>2000</v>
      </c>
    </row>
    <row r="43" spans="1:5" ht="45" customHeight="1" x14ac:dyDescent="0.3">
      <c r="A43" s="19">
        <f t="shared" si="0"/>
        <v>29</v>
      </c>
      <c r="B43" s="4" t="s">
        <v>95</v>
      </c>
      <c r="C43" s="4" t="s">
        <v>96</v>
      </c>
      <c r="D43" s="4" t="s">
        <v>2</v>
      </c>
      <c r="E43" s="5">
        <v>2500</v>
      </c>
    </row>
    <row r="44" spans="1:5" ht="45" customHeight="1" x14ac:dyDescent="0.3">
      <c r="A44" s="19">
        <f t="shared" si="0"/>
        <v>30</v>
      </c>
      <c r="B44" s="4" t="s">
        <v>98</v>
      </c>
      <c r="C44" s="4" t="s">
        <v>97</v>
      </c>
      <c r="D44" s="4" t="s">
        <v>369</v>
      </c>
      <c r="E44" s="5">
        <v>2000</v>
      </c>
    </row>
    <row r="45" spans="1:5" ht="45" customHeight="1" x14ac:dyDescent="0.3">
      <c r="A45" s="19">
        <f t="shared" si="0"/>
        <v>31</v>
      </c>
      <c r="B45" s="4" t="s">
        <v>176</v>
      </c>
      <c r="C45" s="4" t="s">
        <v>177</v>
      </c>
      <c r="D45" s="4" t="s">
        <v>177</v>
      </c>
      <c r="E45" s="5" t="s">
        <v>239</v>
      </c>
    </row>
    <row r="46" spans="1:5" ht="45" customHeight="1" x14ac:dyDescent="0.3">
      <c r="A46" s="19">
        <f t="shared" si="0"/>
        <v>32</v>
      </c>
      <c r="B46" s="4" t="s">
        <v>179</v>
      </c>
      <c r="C46" s="4" t="s">
        <v>178</v>
      </c>
      <c r="D46" s="4" t="s">
        <v>178</v>
      </c>
      <c r="E46" s="5" t="s">
        <v>239</v>
      </c>
    </row>
    <row r="47" spans="1:5" ht="45" customHeight="1" x14ac:dyDescent="0.3">
      <c r="A47" s="19">
        <f t="shared" si="0"/>
        <v>33</v>
      </c>
      <c r="B47" s="4" t="s">
        <v>180</v>
      </c>
      <c r="C47" s="4" t="s">
        <v>181</v>
      </c>
      <c r="D47" s="4" t="s">
        <v>181</v>
      </c>
      <c r="E47" s="5" t="s">
        <v>239</v>
      </c>
    </row>
    <row r="48" spans="1:5" ht="45" customHeight="1" x14ac:dyDescent="0.3">
      <c r="A48" s="19">
        <f t="shared" si="0"/>
        <v>34</v>
      </c>
      <c r="B48" s="4" t="s">
        <v>221</v>
      </c>
      <c r="C48" s="4" t="s">
        <v>222</v>
      </c>
      <c r="D48" s="4" t="s">
        <v>3</v>
      </c>
      <c r="E48" s="5" t="s">
        <v>239</v>
      </c>
    </row>
    <row r="49" spans="1:5" ht="45" customHeight="1" x14ac:dyDescent="0.3">
      <c r="A49" s="19">
        <f t="shared" si="0"/>
        <v>35</v>
      </c>
      <c r="B49" s="4" t="s">
        <v>233</v>
      </c>
      <c r="C49" s="4" t="s">
        <v>235</v>
      </c>
      <c r="D49" s="4" t="s">
        <v>234</v>
      </c>
      <c r="E49" s="5">
        <v>500</v>
      </c>
    </row>
    <row r="50" spans="1:5" ht="45" customHeight="1" x14ac:dyDescent="0.3">
      <c r="A50" s="19">
        <f t="shared" si="0"/>
        <v>36</v>
      </c>
      <c r="B50" s="4" t="s">
        <v>79</v>
      </c>
      <c r="C50" s="4" t="s">
        <v>80</v>
      </c>
      <c r="D50" s="4" t="s">
        <v>4</v>
      </c>
      <c r="E50" s="5" t="s">
        <v>302</v>
      </c>
    </row>
    <row r="51" spans="1:5" ht="45" customHeight="1" x14ac:dyDescent="0.3">
      <c r="A51" s="19">
        <f t="shared" si="0"/>
        <v>37</v>
      </c>
      <c r="B51" s="4" t="s">
        <v>79</v>
      </c>
      <c r="C51" s="4" t="s">
        <v>80</v>
      </c>
      <c r="D51" s="4" t="s">
        <v>5</v>
      </c>
      <c r="E51" s="5" t="s">
        <v>301</v>
      </c>
    </row>
    <row r="52" spans="1:5" ht="45" customHeight="1" x14ac:dyDescent="0.3">
      <c r="A52" s="19">
        <f t="shared" si="0"/>
        <v>38</v>
      </c>
      <c r="B52" s="4" t="s">
        <v>91</v>
      </c>
      <c r="C52" s="4" t="s">
        <v>92</v>
      </c>
      <c r="D52" s="4" t="s">
        <v>212</v>
      </c>
      <c r="E52" s="5" t="s">
        <v>287</v>
      </c>
    </row>
    <row r="53" spans="1:5" ht="45" customHeight="1" x14ac:dyDescent="0.3">
      <c r="A53" s="19">
        <f t="shared" si="0"/>
        <v>39</v>
      </c>
      <c r="B53" s="4" t="s">
        <v>91</v>
      </c>
      <c r="C53" s="4" t="s">
        <v>92</v>
      </c>
      <c r="D53" s="4" t="s">
        <v>211</v>
      </c>
      <c r="E53" s="5" t="s">
        <v>286</v>
      </c>
    </row>
    <row r="54" spans="1:5" ht="45" customHeight="1" x14ac:dyDescent="0.3">
      <c r="A54" s="19">
        <f t="shared" si="0"/>
        <v>40</v>
      </c>
      <c r="B54" s="4" t="s">
        <v>75</v>
      </c>
      <c r="C54" s="4" t="s">
        <v>76</v>
      </c>
      <c r="D54" s="4" t="s">
        <v>209</v>
      </c>
      <c r="E54" s="5" t="s">
        <v>299</v>
      </c>
    </row>
    <row r="55" spans="1:5" ht="45" customHeight="1" x14ac:dyDescent="0.3">
      <c r="A55" s="19">
        <f t="shared" si="0"/>
        <v>41</v>
      </c>
      <c r="B55" s="4" t="s">
        <v>75</v>
      </c>
      <c r="C55" s="4" t="s">
        <v>76</v>
      </c>
      <c r="D55" s="4" t="s">
        <v>210</v>
      </c>
      <c r="E55" s="5" t="s">
        <v>287</v>
      </c>
    </row>
    <row r="56" spans="1:5" ht="45" customHeight="1" x14ac:dyDescent="0.3">
      <c r="A56" s="19">
        <f t="shared" si="0"/>
        <v>42</v>
      </c>
      <c r="B56" s="4" t="s">
        <v>91</v>
      </c>
      <c r="C56" s="4" t="s">
        <v>92</v>
      </c>
      <c r="D56" s="4" t="s">
        <v>214</v>
      </c>
      <c r="E56" s="5" t="s">
        <v>300</v>
      </c>
    </row>
    <row r="57" spans="1:5" ht="45" customHeight="1" x14ac:dyDescent="0.3">
      <c r="A57" s="19">
        <f t="shared" si="0"/>
        <v>43</v>
      </c>
      <c r="B57" s="4" t="s">
        <v>75</v>
      </c>
      <c r="C57" s="4" t="s">
        <v>76</v>
      </c>
      <c r="D57" s="4" t="s">
        <v>213</v>
      </c>
      <c r="E57" s="5" t="s">
        <v>300</v>
      </c>
    </row>
    <row r="58" spans="1:5" ht="45" customHeight="1" x14ac:dyDescent="0.3">
      <c r="A58" s="19">
        <f t="shared" si="0"/>
        <v>44</v>
      </c>
      <c r="B58" s="4" t="s">
        <v>75</v>
      </c>
      <c r="C58" s="4" t="s">
        <v>76</v>
      </c>
      <c r="D58" s="4" t="s">
        <v>6</v>
      </c>
      <c r="E58" s="5">
        <v>11000</v>
      </c>
    </row>
    <row r="59" spans="1:5" ht="45" customHeight="1" x14ac:dyDescent="0.3">
      <c r="A59" s="19">
        <f t="shared" si="0"/>
        <v>45</v>
      </c>
      <c r="B59" s="4" t="s">
        <v>75</v>
      </c>
      <c r="C59" s="4" t="s">
        <v>76</v>
      </c>
      <c r="D59" s="4" t="s">
        <v>7</v>
      </c>
      <c r="E59" s="5">
        <v>11000</v>
      </c>
    </row>
    <row r="60" spans="1:5" ht="45" customHeight="1" x14ac:dyDescent="0.3">
      <c r="A60" s="19">
        <f t="shared" si="0"/>
        <v>46</v>
      </c>
      <c r="B60" s="4" t="s">
        <v>75</v>
      </c>
      <c r="C60" s="4" t="s">
        <v>76</v>
      </c>
      <c r="D60" s="4" t="s">
        <v>8</v>
      </c>
      <c r="E60" s="5">
        <v>3500</v>
      </c>
    </row>
    <row r="61" spans="1:5" ht="45" customHeight="1" x14ac:dyDescent="0.3">
      <c r="A61" s="19"/>
      <c r="B61" s="4" t="s">
        <v>75</v>
      </c>
      <c r="C61" s="4" t="s">
        <v>76</v>
      </c>
      <c r="D61" s="4" t="s">
        <v>288</v>
      </c>
      <c r="E61" s="5">
        <v>3500</v>
      </c>
    </row>
    <row r="62" spans="1:5" ht="45" customHeight="1" x14ac:dyDescent="0.3">
      <c r="A62" s="19">
        <f>A60+1</f>
        <v>47</v>
      </c>
      <c r="B62" s="4" t="s">
        <v>75</v>
      </c>
      <c r="C62" s="4" t="s">
        <v>76</v>
      </c>
      <c r="D62" s="4" t="s">
        <v>9</v>
      </c>
      <c r="E62" s="5">
        <v>2500</v>
      </c>
    </row>
    <row r="63" spans="1:5" ht="45" customHeight="1" x14ac:dyDescent="0.3">
      <c r="A63" s="19">
        <f t="shared" si="0"/>
        <v>48</v>
      </c>
      <c r="B63" s="4" t="s">
        <v>79</v>
      </c>
      <c r="C63" s="4" t="s">
        <v>80</v>
      </c>
      <c r="D63" s="4" t="s">
        <v>10</v>
      </c>
      <c r="E63" s="5">
        <v>2500</v>
      </c>
    </row>
    <row r="64" spans="1:5" ht="45" customHeight="1" x14ac:dyDescent="0.3">
      <c r="A64" s="19">
        <f>A63+1</f>
        <v>49</v>
      </c>
      <c r="B64" s="4" t="s">
        <v>91</v>
      </c>
      <c r="C64" s="4" t="s">
        <v>92</v>
      </c>
      <c r="D64" s="4" t="s">
        <v>11</v>
      </c>
      <c r="E64" s="5">
        <v>2500</v>
      </c>
    </row>
    <row r="65" spans="1:5" ht="55.8" customHeight="1" x14ac:dyDescent="0.3">
      <c r="A65" s="19">
        <f t="shared" ref="A65:A100" si="2">A64+1</f>
        <v>50</v>
      </c>
      <c r="B65" s="4" t="s">
        <v>75</v>
      </c>
      <c r="C65" s="4" t="s">
        <v>76</v>
      </c>
      <c r="D65" s="4" t="s">
        <v>12</v>
      </c>
      <c r="E65" s="5">
        <v>4000</v>
      </c>
    </row>
    <row r="66" spans="1:5" ht="55.8" customHeight="1" x14ac:dyDescent="0.3">
      <c r="A66" s="19">
        <f t="shared" si="2"/>
        <v>51</v>
      </c>
      <c r="B66" s="3" t="s">
        <v>307</v>
      </c>
      <c r="C66" s="4" t="s">
        <v>308</v>
      </c>
      <c r="D66" s="3"/>
      <c r="E66" s="5">
        <v>2500</v>
      </c>
    </row>
    <row r="67" spans="1:5" ht="55.8" customHeight="1" x14ac:dyDescent="0.3">
      <c r="A67" s="19">
        <f t="shared" si="2"/>
        <v>52</v>
      </c>
      <c r="B67" s="3" t="s">
        <v>309</v>
      </c>
      <c r="C67" s="4" t="s">
        <v>310</v>
      </c>
      <c r="D67" s="3"/>
      <c r="E67" s="5">
        <v>2000</v>
      </c>
    </row>
    <row r="68" spans="1:5" ht="55.8" customHeight="1" x14ac:dyDescent="0.3">
      <c r="A68" s="19">
        <f t="shared" si="2"/>
        <v>53</v>
      </c>
      <c r="B68" s="3" t="s">
        <v>311</v>
      </c>
      <c r="C68" s="30" t="s">
        <v>312</v>
      </c>
      <c r="D68" s="3"/>
      <c r="E68" s="5">
        <v>2500</v>
      </c>
    </row>
    <row r="69" spans="1:5" ht="55.8" customHeight="1" x14ac:dyDescent="0.3">
      <c r="A69" s="19">
        <f t="shared" si="2"/>
        <v>54</v>
      </c>
      <c r="B69" s="3" t="s">
        <v>313</v>
      </c>
      <c r="C69" s="4" t="s">
        <v>314</v>
      </c>
      <c r="D69" s="3"/>
      <c r="E69" s="5">
        <v>2500</v>
      </c>
    </row>
    <row r="70" spans="1:5" ht="55.8" customHeight="1" x14ac:dyDescent="0.3">
      <c r="A70" s="19">
        <f t="shared" si="2"/>
        <v>55</v>
      </c>
      <c r="B70" s="3" t="s">
        <v>315</v>
      </c>
      <c r="C70" s="4" t="s">
        <v>316</v>
      </c>
      <c r="D70" s="3"/>
      <c r="E70" s="5">
        <v>2500</v>
      </c>
    </row>
    <row r="71" spans="1:5" ht="55.8" customHeight="1" x14ac:dyDescent="0.3">
      <c r="A71" s="19">
        <f t="shared" si="2"/>
        <v>56</v>
      </c>
      <c r="B71" s="3" t="s">
        <v>317</v>
      </c>
      <c r="C71" s="4" t="s">
        <v>318</v>
      </c>
      <c r="D71" s="3"/>
      <c r="E71" s="5">
        <v>2500</v>
      </c>
    </row>
    <row r="72" spans="1:5" ht="55.8" customHeight="1" x14ac:dyDescent="0.3">
      <c r="A72" s="19">
        <f t="shared" si="2"/>
        <v>57</v>
      </c>
      <c r="B72" s="4" t="s">
        <v>176</v>
      </c>
      <c r="C72" s="4" t="s">
        <v>177</v>
      </c>
      <c r="D72" s="3"/>
      <c r="E72" s="5" t="s">
        <v>239</v>
      </c>
    </row>
    <row r="73" spans="1:5" ht="55.8" customHeight="1" x14ac:dyDescent="0.3">
      <c r="A73" s="19">
        <f t="shared" si="2"/>
        <v>58</v>
      </c>
      <c r="B73" s="4" t="s">
        <v>180</v>
      </c>
      <c r="C73" s="4" t="s">
        <v>181</v>
      </c>
      <c r="D73" s="3"/>
      <c r="E73" s="5" t="s">
        <v>239</v>
      </c>
    </row>
    <row r="74" spans="1:5" ht="55.8" customHeight="1" x14ac:dyDescent="0.3">
      <c r="A74" s="19">
        <f t="shared" si="2"/>
        <v>59</v>
      </c>
      <c r="B74" s="4" t="s">
        <v>319</v>
      </c>
      <c r="C74" s="4" t="s">
        <v>320</v>
      </c>
      <c r="D74" s="3"/>
      <c r="E74" s="5">
        <v>2500</v>
      </c>
    </row>
    <row r="75" spans="1:5" ht="51" customHeight="1" x14ac:dyDescent="0.3">
      <c r="A75" s="19">
        <f t="shared" si="2"/>
        <v>60</v>
      </c>
      <c r="B75" s="4" t="s">
        <v>321</v>
      </c>
      <c r="C75" s="4" t="s">
        <v>322</v>
      </c>
      <c r="D75" s="3"/>
      <c r="E75" s="5" t="s">
        <v>238</v>
      </c>
    </row>
    <row r="76" spans="1:5" ht="45" customHeight="1" x14ac:dyDescent="0.3">
      <c r="A76" s="19">
        <f t="shared" si="2"/>
        <v>61</v>
      </c>
      <c r="B76" s="4" t="str">
        <f t="shared" ref="B76:B79" si="3">B75</f>
        <v>A25.30.019</v>
      </c>
      <c r="C76" s="4" t="s">
        <v>323</v>
      </c>
      <c r="D76" s="3"/>
      <c r="E76" s="5">
        <v>1500</v>
      </c>
    </row>
    <row r="77" spans="1:5" ht="45" customHeight="1" x14ac:dyDescent="0.3">
      <c r="A77" s="19">
        <f t="shared" si="2"/>
        <v>62</v>
      </c>
      <c r="B77" s="4" t="str">
        <f t="shared" si="3"/>
        <v>A25.30.019</v>
      </c>
      <c r="C77" s="4" t="s">
        <v>324</v>
      </c>
      <c r="D77" s="3"/>
      <c r="E77" s="5">
        <v>2500</v>
      </c>
    </row>
    <row r="78" spans="1:5" ht="45" customHeight="1" x14ac:dyDescent="0.3">
      <c r="A78" s="19">
        <f t="shared" si="2"/>
        <v>63</v>
      </c>
      <c r="B78" s="4" t="str">
        <f t="shared" si="3"/>
        <v>A25.30.019</v>
      </c>
      <c r="C78" s="4" t="s">
        <v>325</v>
      </c>
      <c r="D78" s="3"/>
      <c r="E78" s="5">
        <v>1500</v>
      </c>
    </row>
    <row r="79" spans="1:5" ht="45" customHeight="1" x14ac:dyDescent="0.3">
      <c r="A79" s="19">
        <f t="shared" si="2"/>
        <v>64</v>
      </c>
      <c r="B79" s="4" t="str">
        <f t="shared" si="3"/>
        <v>A25.30.019</v>
      </c>
      <c r="C79" s="4" t="s">
        <v>326</v>
      </c>
      <c r="D79" s="3"/>
      <c r="E79" s="5" t="s">
        <v>327</v>
      </c>
    </row>
    <row r="80" spans="1:5" ht="45" customHeight="1" x14ac:dyDescent="0.3">
      <c r="A80" s="19">
        <f t="shared" si="2"/>
        <v>65</v>
      </c>
      <c r="B80" s="4" t="s">
        <v>328</v>
      </c>
      <c r="C80" s="4" t="s">
        <v>329</v>
      </c>
      <c r="D80" s="3"/>
      <c r="E80" s="5" t="s">
        <v>238</v>
      </c>
    </row>
    <row r="81" spans="1:5" ht="45" customHeight="1" x14ac:dyDescent="0.3">
      <c r="A81" s="19">
        <f t="shared" si="2"/>
        <v>66</v>
      </c>
      <c r="B81" s="4" t="s">
        <v>328</v>
      </c>
      <c r="C81" s="4" t="s">
        <v>330</v>
      </c>
      <c r="D81" s="3"/>
      <c r="E81" s="5" t="s">
        <v>240</v>
      </c>
    </row>
    <row r="82" spans="1:5" ht="45" customHeight="1" x14ac:dyDescent="0.3">
      <c r="A82" s="19">
        <f t="shared" si="2"/>
        <v>67</v>
      </c>
      <c r="B82" s="4" t="str">
        <f t="shared" ref="B82" si="4">B81</f>
        <v>A21.01.001</v>
      </c>
      <c r="C82" s="4" t="s">
        <v>331</v>
      </c>
      <c r="D82" s="3"/>
      <c r="E82" s="5">
        <v>3000</v>
      </c>
    </row>
    <row r="83" spans="1:5" ht="45" customHeight="1" x14ac:dyDescent="0.3">
      <c r="A83" s="19">
        <f t="shared" si="2"/>
        <v>68</v>
      </c>
      <c r="B83" s="20" t="s">
        <v>332</v>
      </c>
      <c r="C83" s="4" t="s">
        <v>333</v>
      </c>
      <c r="D83" s="3"/>
      <c r="E83" s="5">
        <v>2500</v>
      </c>
    </row>
    <row r="84" spans="1:5" ht="45" customHeight="1" x14ac:dyDescent="0.3">
      <c r="A84" s="19">
        <f t="shared" si="2"/>
        <v>69</v>
      </c>
      <c r="B84" s="4" t="s">
        <v>332</v>
      </c>
      <c r="C84" s="4" t="s">
        <v>334</v>
      </c>
      <c r="D84" s="3"/>
      <c r="E84" s="5">
        <v>2000</v>
      </c>
    </row>
    <row r="85" spans="1:5" ht="45" customHeight="1" x14ac:dyDescent="0.3">
      <c r="A85" s="19">
        <f t="shared" si="2"/>
        <v>70</v>
      </c>
      <c r="B85" s="4" t="s">
        <v>332</v>
      </c>
      <c r="C85" s="4" t="s">
        <v>335</v>
      </c>
      <c r="D85" s="3"/>
      <c r="E85" s="5">
        <v>3000</v>
      </c>
    </row>
    <row r="86" spans="1:5" ht="45" customHeight="1" x14ac:dyDescent="0.3">
      <c r="A86" s="19">
        <f t="shared" si="2"/>
        <v>71</v>
      </c>
      <c r="B86" s="4" t="s">
        <v>332</v>
      </c>
      <c r="C86" s="4" t="s">
        <v>336</v>
      </c>
      <c r="D86" s="3"/>
      <c r="E86" s="5">
        <v>4000</v>
      </c>
    </row>
    <row r="87" spans="1:5" ht="45" customHeight="1" x14ac:dyDescent="0.3">
      <c r="A87" s="19">
        <f t="shared" si="2"/>
        <v>72</v>
      </c>
      <c r="B87" s="4" t="s">
        <v>337</v>
      </c>
      <c r="C87" s="4" t="s">
        <v>338</v>
      </c>
      <c r="D87" s="3"/>
      <c r="E87" s="5">
        <v>1700</v>
      </c>
    </row>
    <row r="88" spans="1:5" ht="45" customHeight="1" x14ac:dyDescent="0.3">
      <c r="A88" s="19">
        <f t="shared" si="2"/>
        <v>73</v>
      </c>
      <c r="B88" s="4" t="s">
        <v>339</v>
      </c>
      <c r="C88" s="4" t="s">
        <v>340</v>
      </c>
      <c r="D88" s="3"/>
      <c r="E88" s="5">
        <v>3000</v>
      </c>
    </row>
    <row r="89" spans="1:5" ht="66.599999999999994" customHeight="1" x14ac:dyDescent="0.3">
      <c r="A89" s="19">
        <f t="shared" si="2"/>
        <v>74</v>
      </c>
      <c r="B89" s="4" t="s">
        <v>341</v>
      </c>
      <c r="C89" s="4" t="s">
        <v>342</v>
      </c>
      <c r="D89" s="3"/>
      <c r="E89" s="5">
        <v>8000</v>
      </c>
    </row>
    <row r="90" spans="1:5" ht="67.2" customHeight="1" x14ac:dyDescent="0.3">
      <c r="A90" s="19">
        <f t="shared" si="2"/>
        <v>75</v>
      </c>
      <c r="B90" s="4" t="s">
        <v>341</v>
      </c>
      <c r="C90" s="4" t="s">
        <v>343</v>
      </c>
      <c r="D90" s="3"/>
      <c r="E90" s="5">
        <v>6000</v>
      </c>
    </row>
    <row r="91" spans="1:5" ht="45" customHeight="1" x14ac:dyDescent="0.3">
      <c r="A91" s="19">
        <f t="shared" si="2"/>
        <v>76</v>
      </c>
      <c r="B91" s="4" t="s">
        <v>344</v>
      </c>
      <c r="C91" s="4" t="s">
        <v>345</v>
      </c>
      <c r="D91" s="3"/>
      <c r="E91" s="5">
        <v>6000</v>
      </c>
    </row>
    <row r="92" spans="1:5" ht="45" customHeight="1" x14ac:dyDescent="0.3">
      <c r="A92" s="19">
        <f t="shared" si="2"/>
        <v>77</v>
      </c>
      <c r="B92" s="4" t="s">
        <v>346</v>
      </c>
      <c r="C92" s="4" t="s">
        <v>347</v>
      </c>
      <c r="D92" s="3"/>
      <c r="E92" s="5">
        <v>2400</v>
      </c>
    </row>
    <row r="93" spans="1:5" ht="45" customHeight="1" x14ac:dyDescent="0.3">
      <c r="A93" s="19">
        <f t="shared" si="2"/>
        <v>78</v>
      </c>
      <c r="B93" s="4"/>
      <c r="C93" s="4" t="s">
        <v>348</v>
      </c>
      <c r="D93" s="3"/>
      <c r="E93" s="5">
        <v>800</v>
      </c>
    </row>
    <row r="94" spans="1:5" ht="45" customHeight="1" x14ac:dyDescent="0.3">
      <c r="A94" s="19">
        <f t="shared" si="2"/>
        <v>79</v>
      </c>
      <c r="B94" s="4"/>
      <c r="C94" s="4" t="s">
        <v>349</v>
      </c>
      <c r="D94" s="3"/>
      <c r="E94" s="5">
        <v>1300</v>
      </c>
    </row>
    <row r="95" spans="1:5" ht="45" customHeight="1" x14ac:dyDescent="0.3">
      <c r="A95" s="19">
        <f t="shared" si="2"/>
        <v>80</v>
      </c>
      <c r="B95" s="4"/>
      <c r="C95" s="4" t="s">
        <v>350</v>
      </c>
      <c r="D95" s="3"/>
      <c r="E95" s="5">
        <v>1700</v>
      </c>
    </row>
    <row r="96" spans="1:5" ht="45" customHeight="1" x14ac:dyDescent="0.3">
      <c r="A96" s="19">
        <f t="shared" si="2"/>
        <v>81</v>
      </c>
      <c r="B96" s="4" t="s">
        <v>351</v>
      </c>
      <c r="C96" s="4" t="s">
        <v>352</v>
      </c>
      <c r="D96" s="3"/>
      <c r="E96" s="5">
        <v>2400</v>
      </c>
    </row>
    <row r="97" spans="1:5" ht="45" customHeight="1" x14ac:dyDescent="0.3">
      <c r="A97" s="19">
        <f t="shared" si="2"/>
        <v>82</v>
      </c>
      <c r="B97" s="4" t="s">
        <v>351</v>
      </c>
      <c r="C97" s="4" t="s">
        <v>353</v>
      </c>
      <c r="D97" s="3"/>
      <c r="E97" s="5">
        <v>2500</v>
      </c>
    </row>
    <row r="98" spans="1:5" ht="45" customHeight="1" x14ac:dyDescent="0.3">
      <c r="A98" s="19">
        <f t="shared" si="2"/>
        <v>83</v>
      </c>
      <c r="B98" s="4" t="s">
        <v>354</v>
      </c>
      <c r="C98" s="4" t="s">
        <v>355</v>
      </c>
      <c r="D98" s="3"/>
      <c r="E98" s="5" t="s">
        <v>240</v>
      </c>
    </row>
    <row r="99" spans="1:5" ht="45" customHeight="1" x14ac:dyDescent="0.3">
      <c r="A99" s="19">
        <f t="shared" si="2"/>
        <v>84</v>
      </c>
      <c r="B99" s="4" t="s">
        <v>354</v>
      </c>
      <c r="C99" s="4" t="s">
        <v>356</v>
      </c>
      <c r="D99" s="20"/>
      <c r="E99" s="6">
        <v>3000</v>
      </c>
    </row>
    <row r="100" spans="1:5" ht="45" customHeight="1" x14ac:dyDescent="0.3">
      <c r="A100" s="19">
        <f t="shared" si="2"/>
        <v>85</v>
      </c>
      <c r="B100" s="4" t="s">
        <v>354</v>
      </c>
      <c r="C100" s="4" t="s">
        <v>357</v>
      </c>
      <c r="D100" s="20"/>
      <c r="E100" s="6">
        <v>2000</v>
      </c>
    </row>
    <row r="101" spans="1:5" ht="45" customHeight="1" x14ac:dyDescent="0.3">
      <c r="A101" s="19">
        <f>A100+1</f>
        <v>86</v>
      </c>
      <c r="B101" s="4" t="s">
        <v>354</v>
      </c>
      <c r="C101" s="4" t="s">
        <v>358</v>
      </c>
      <c r="D101" s="20"/>
      <c r="E101" s="6">
        <v>2500</v>
      </c>
    </row>
    <row r="102" spans="1:5" ht="45" customHeight="1" x14ac:dyDescent="0.3">
      <c r="A102" s="41" t="s">
        <v>290</v>
      </c>
      <c r="B102" s="41"/>
      <c r="C102" s="41"/>
      <c r="D102" s="41"/>
      <c r="E102" s="41"/>
    </row>
    <row r="103" spans="1:5" ht="45" customHeight="1" x14ac:dyDescent="0.3">
      <c r="A103" s="19">
        <v>85</v>
      </c>
      <c r="B103" s="4" t="s">
        <v>167</v>
      </c>
      <c r="C103" s="4" t="s">
        <v>168</v>
      </c>
      <c r="D103" s="4" t="s">
        <v>272</v>
      </c>
      <c r="E103" s="5" t="s">
        <v>241</v>
      </c>
    </row>
    <row r="104" spans="1:5" ht="45" customHeight="1" x14ac:dyDescent="0.3">
      <c r="A104" s="19">
        <f>A103+1</f>
        <v>86</v>
      </c>
      <c r="B104" s="4" t="s">
        <v>175</v>
      </c>
      <c r="C104" s="4" t="s">
        <v>174</v>
      </c>
      <c r="D104" s="4" t="s">
        <v>13</v>
      </c>
      <c r="E104" s="5" t="s">
        <v>238</v>
      </c>
    </row>
    <row r="105" spans="1:5" ht="45" customHeight="1" x14ac:dyDescent="0.3">
      <c r="A105" s="19">
        <f t="shared" ref="A105:A127" si="5">A104+1</f>
        <v>87</v>
      </c>
      <c r="B105" s="4" t="s">
        <v>100</v>
      </c>
      <c r="C105" s="4" t="s">
        <v>99</v>
      </c>
      <c r="D105" s="4" t="s">
        <v>232</v>
      </c>
      <c r="E105" s="5">
        <v>1300</v>
      </c>
    </row>
    <row r="106" spans="1:5" ht="45" customHeight="1" x14ac:dyDescent="0.3">
      <c r="A106" s="19">
        <f t="shared" si="5"/>
        <v>88</v>
      </c>
      <c r="B106" s="4" t="s">
        <v>169</v>
      </c>
      <c r="C106" s="4" t="s">
        <v>170</v>
      </c>
      <c r="D106" s="4" t="s">
        <v>14</v>
      </c>
      <c r="E106" s="5">
        <v>1300</v>
      </c>
    </row>
    <row r="107" spans="1:5" ht="45" customHeight="1" x14ac:dyDescent="0.3">
      <c r="A107" s="19">
        <f t="shared" si="5"/>
        <v>89</v>
      </c>
      <c r="B107" s="4" t="s">
        <v>270</v>
      </c>
      <c r="C107" s="4" t="s">
        <v>271</v>
      </c>
      <c r="D107" s="4" t="s">
        <v>285</v>
      </c>
      <c r="E107" s="5">
        <v>2100</v>
      </c>
    </row>
    <row r="108" spans="1:5" ht="45" customHeight="1" x14ac:dyDescent="0.3">
      <c r="A108" s="19">
        <f t="shared" si="5"/>
        <v>90</v>
      </c>
      <c r="B108" s="4" t="s">
        <v>172</v>
      </c>
      <c r="C108" s="4" t="s">
        <v>171</v>
      </c>
      <c r="D108" s="4" t="s">
        <v>370</v>
      </c>
      <c r="E108" s="5">
        <v>2000</v>
      </c>
    </row>
    <row r="109" spans="1:5" ht="45" customHeight="1" x14ac:dyDescent="0.3">
      <c r="A109" s="19">
        <f t="shared" si="5"/>
        <v>91</v>
      </c>
      <c r="B109" s="4" t="s">
        <v>172</v>
      </c>
      <c r="C109" s="4" t="s">
        <v>171</v>
      </c>
      <c r="D109" s="4" t="s">
        <v>371</v>
      </c>
      <c r="E109" s="5">
        <v>3000</v>
      </c>
    </row>
    <row r="110" spans="1:5" ht="45" customHeight="1" x14ac:dyDescent="0.3">
      <c r="A110" s="19">
        <f t="shared" si="5"/>
        <v>92</v>
      </c>
      <c r="B110" s="4" t="s">
        <v>173</v>
      </c>
      <c r="C110" s="4" t="s">
        <v>174</v>
      </c>
      <c r="D110" s="4" t="s">
        <v>372</v>
      </c>
      <c r="E110" s="5">
        <v>2200</v>
      </c>
    </row>
    <row r="111" spans="1:5" ht="45" customHeight="1" x14ac:dyDescent="0.3">
      <c r="A111" s="19">
        <f t="shared" si="5"/>
        <v>93</v>
      </c>
      <c r="B111" s="4" t="s">
        <v>162</v>
      </c>
      <c r="C111" s="4" t="s">
        <v>161</v>
      </c>
      <c r="D111" s="4" t="s">
        <v>373</v>
      </c>
      <c r="E111" s="5">
        <v>2000</v>
      </c>
    </row>
    <row r="112" spans="1:5" ht="45" customHeight="1" x14ac:dyDescent="0.3">
      <c r="A112" s="19">
        <f t="shared" si="5"/>
        <v>94</v>
      </c>
      <c r="B112" s="4" t="s">
        <v>306</v>
      </c>
      <c r="C112" s="3" t="s">
        <v>224</v>
      </c>
      <c r="D112" s="4" t="s">
        <v>305</v>
      </c>
      <c r="E112" s="5">
        <v>2000</v>
      </c>
    </row>
    <row r="113" spans="1:5" ht="45" customHeight="1" x14ac:dyDescent="0.3">
      <c r="A113" s="19">
        <f t="shared" si="5"/>
        <v>95</v>
      </c>
      <c r="B113" s="4" t="s">
        <v>225</v>
      </c>
      <c r="C113" s="3" t="s">
        <v>224</v>
      </c>
      <c r="D113" s="4" t="s">
        <v>15</v>
      </c>
      <c r="E113" s="5">
        <v>2000</v>
      </c>
    </row>
    <row r="114" spans="1:5" ht="45" customHeight="1" x14ac:dyDescent="0.3">
      <c r="A114" s="19">
        <f t="shared" si="5"/>
        <v>96</v>
      </c>
      <c r="B114" s="30" t="s">
        <v>227</v>
      </c>
      <c r="C114" s="4" t="s">
        <v>226</v>
      </c>
      <c r="D114" s="4" t="s">
        <v>16</v>
      </c>
      <c r="E114" s="5">
        <v>1500</v>
      </c>
    </row>
    <row r="115" spans="1:5" ht="45" customHeight="1" x14ac:dyDescent="0.3">
      <c r="A115" s="19">
        <f t="shared" si="5"/>
        <v>97</v>
      </c>
      <c r="B115" s="30" t="s">
        <v>227</v>
      </c>
      <c r="C115" s="4" t="s">
        <v>226</v>
      </c>
      <c r="D115" s="4" t="s">
        <v>17</v>
      </c>
      <c r="E115" s="5">
        <v>2000</v>
      </c>
    </row>
    <row r="116" spans="1:5" ht="45" customHeight="1" x14ac:dyDescent="0.3">
      <c r="A116" s="19">
        <f t="shared" si="5"/>
        <v>98</v>
      </c>
      <c r="B116" s="17" t="s">
        <v>382</v>
      </c>
      <c r="C116" s="4" t="s">
        <v>228</v>
      </c>
      <c r="D116" s="4" t="s">
        <v>374</v>
      </c>
      <c r="E116" s="5">
        <v>6000</v>
      </c>
    </row>
    <row r="117" spans="1:5" ht="45" customHeight="1" x14ac:dyDescent="0.3">
      <c r="A117" s="19">
        <f t="shared" si="5"/>
        <v>99</v>
      </c>
      <c r="B117" s="4" t="s">
        <v>206</v>
      </c>
      <c r="C117" s="4" t="s">
        <v>207</v>
      </c>
      <c r="D117" s="4" t="s">
        <v>18</v>
      </c>
      <c r="E117" s="5">
        <v>700</v>
      </c>
    </row>
    <row r="118" spans="1:5" ht="45" customHeight="1" x14ac:dyDescent="0.3">
      <c r="A118" s="19">
        <f t="shared" si="5"/>
        <v>100</v>
      </c>
      <c r="B118" s="4" t="s">
        <v>175</v>
      </c>
      <c r="C118" s="4" t="s">
        <v>174</v>
      </c>
      <c r="D118" s="4" t="s">
        <v>19</v>
      </c>
      <c r="E118" s="5">
        <v>6000</v>
      </c>
    </row>
    <row r="119" spans="1:5" ht="45" customHeight="1" x14ac:dyDescent="0.3">
      <c r="A119" s="19">
        <f t="shared" si="5"/>
        <v>101</v>
      </c>
      <c r="B119" s="4" t="s">
        <v>102</v>
      </c>
      <c r="C119" s="4" t="s">
        <v>101</v>
      </c>
      <c r="D119" s="4" t="s">
        <v>375</v>
      </c>
      <c r="E119" s="5">
        <v>1100</v>
      </c>
    </row>
    <row r="120" spans="1:5" ht="57" customHeight="1" x14ac:dyDescent="0.3">
      <c r="A120" s="19">
        <f t="shared" si="5"/>
        <v>102</v>
      </c>
      <c r="B120" s="4" t="s">
        <v>102</v>
      </c>
      <c r="C120" s="4" t="s">
        <v>101</v>
      </c>
      <c r="D120" s="4" t="s">
        <v>376</v>
      </c>
      <c r="E120" s="5">
        <v>600</v>
      </c>
    </row>
    <row r="121" spans="1:5" ht="45" customHeight="1" x14ac:dyDescent="0.3">
      <c r="A121" s="19">
        <f t="shared" si="5"/>
        <v>103</v>
      </c>
      <c r="B121" s="4" t="s">
        <v>102</v>
      </c>
      <c r="C121" s="4" t="s">
        <v>101</v>
      </c>
      <c r="D121" s="4" t="s">
        <v>377</v>
      </c>
      <c r="E121" s="5">
        <v>1900</v>
      </c>
    </row>
    <row r="122" spans="1:5" ht="45" customHeight="1" x14ac:dyDescent="0.3">
      <c r="A122" s="19">
        <f t="shared" si="5"/>
        <v>104</v>
      </c>
      <c r="B122" s="4" t="s">
        <v>102</v>
      </c>
      <c r="C122" s="4" t="s">
        <v>101</v>
      </c>
      <c r="D122" s="4" t="s">
        <v>378</v>
      </c>
      <c r="E122" s="5">
        <v>600</v>
      </c>
    </row>
    <row r="123" spans="1:5" ht="45" customHeight="1" x14ac:dyDescent="0.3">
      <c r="A123" s="19">
        <f t="shared" si="5"/>
        <v>105</v>
      </c>
      <c r="B123" s="4" t="s">
        <v>106</v>
      </c>
      <c r="C123" s="4" t="s">
        <v>103</v>
      </c>
      <c r="D123" s="4" t="s">
        <v>379</v>
      </c>
      <c r="E123" s="5">
        <v>300</v>
      </c>
    </row>
    <row r="124" spans="1:5" ht="45" customHeight="1" x14ac:dyDescent="0.3">
      <c r="A124" s="19">
        <f t="shared" si="5"/>
        <v>106</v>
      </c>
      <c r="B124" s="4" t="s">
        <v>105</v>
      </c>
      <c r="C124" s="4" t="s">
        <v>104</v>
      </c>
      <c r="D124" s="4" t="s">
        <v>380</v>
      </c>
      <c r="E124" s="5">
        <v>300</v>
      </c>
    </row>
    <row r="125" spans="1:5" ht="45" customHeight="1" x14ac:dyDescent="0.3">
      <c r="A125" s="19">
        <f t="shared" si="5"/>
        <v>107</v>
      </c>
      <c r="B125" s="4" t="s">
        <v>297</v>
      </c>
      <c r="C125" s="4" t="s">
        <v>298</v>
      </c>
      <c r="D125" s="4"/>
      <c r="E125" s="5">
        <v>350</v>
      </c>
    </row>
    <row r="126" spans="1:5" ht="45" customHeight="1" x14ac:dyDescent="0.3">
      <c r="A126" s="19">
        <f t="shared" si="5"/>
        <v>108</v>
      </c>
      <c r="B126" s="4" t="s">
        <v>303</v>
      </c>
      <c r="C126" s="4" t="s">
        <v>304</v>
      </c>
      <c r="D126" s="4"/>
      <c r="E126" s="5">
        <v>700</v>
      </c>
    </row>
    <row r="127" spans="1:5" ht="45" customHeight="1" x14ac:dyDescent="0.3">
      <c r="A127" s="19">
        <f t="shared" si="5"/>
        <v>109</v>
      </c>
      <c r="B127" s="4" t="s">
        <v>107</v>
      </c>
      <c r="C127" s="4" t="s">
        <v>108</v>
      </c>
      <c r="D127" s="4" t="s">
        <v>20</v>
      </c>
      <c r="E127" s="5">
        <v>200</v>
      </c>
    </row>
    <row r="128" spans="1:5" ht="45" customHeight="1" x14ac:dyDescent="0.3">
      <c r="A128" s="42" t="s">
        <v>257</v>
      </c>
      <c r="B128" s="42"/>
      <c r="C128" s="42"/>
      <c r="D128" s="42"/>
      <c r="E128" s="42"/>
    </row>
    <row r="129" spans="1:5" ht="45" customHeight="1" x14ac:dyDescent="0.3">
      <c r="A129" s="24">
        <f>A127+1</f>
        <v>110</v>
      </c>
      <c r="B129" s="18" t="s">
        <v>223</v>
      </c>
      <c r="C129" s="9" t="s">
        <v>21</v>
      </c>
      <c r="D129" s="8" t="s">
        <v>21</v>
      </c>
      <c r="E129" s="10">
        <v>2000</v>
      </c>
    </row>
    <row r="130" spans="1:5" ht="45" customHeight="1" x14ac:dyDescent="0.3">
      <c r="A130" s="24">
        <f t="shared" ref="A130:A175" si="6">A129+1</f>
        <v>111</v>
      </c>
      <c r="B130" s="18" t="s">
        <v>164</v>
      </c>
      <c r="C130" s="8" t="s">
        <v>163</v>
      </c>
      <c r="D130" s="8" t="s">
        <v>22</v>
      </c>
      <c r="E130" s="10">
        <v>2600</v>
      </c>
    </row>
    <row r="131" spans="1:5" ht="45" customHeight="1" x14ac:dyDescent="0.3">
      <c r="A131" s="24">
        <f t="shared" si="6"/>
        <v>112</v>
      </c>
      <c r="B131" s="18" t="s">
        <v>166</v>
      </c>
      <c r="C131" s="8" t="s">
        <v>165</v>
      </c>
      <c r="D131" s="8" t="s">
        <v>23</v>
      </c>
      <c r="E131" s="10">
        <v>2200</v>
      </c>
    </row>
    <row r="132" spans="1:5" ht="45" customHeight="1" x14ac:dyDescent="0.3">
      <c r="A132" s="24">
        <f t="shared" si="6"/>
        <v>113</v>
      </c>
      <c r="B132" s="18" t="s">
        <v>166</v>
      </c>
      <c r="C132" s="8" t="s">
        <v>165</v>
      </c>
      <c r="D132" s="8" t="s">
        <v>24</v>
      </c>
      <c r="E132" s="10">
        <v>2600</v>
      </c>
    </row>
    <row r="133" spans="1:5" ht="72" customHeight="1" x14ac:dyDescent="0.3">
      <c r="A133" s="24">
        <f t="shared" si="6"/>
        <v>114</v>
      </c>
      <c r="B133" s="18" t="s">
        <v>136</v>
      </c>
      <c r="C133" s="8" t="s">
        <v>137</v>
      </c>
      <c r="D133" s="8" t="s">
        <v>25</v>
      </c>
      <c r="E133" s="10">
        <v>2700</v>
      </c>
    </row>
    <row r="134" spans="1:5" ht="75.599999999999994" customHeight="1" x14ac:dyDescent="0.3">
      <c r="A134" s="24">
        <f t="shared" si="6"/>
        <v>115</v>
      </c>
      <c r="B134" s="18" t="s">
        <v>139</v>
      </c>
      <c r="C134" s="8" t="s">
        <v>138</v>
      </c>
      <c r="D134" s="8" t="s">
        <v>26</v>
      </c>
      <c r="E134" s="10">
        <v>3000</v>
      </c>
    </row>
    <row r="135" spans="1:5" ht="67.8" customHeight="1" x14ac:dyDescent="0.3">
      <c r="A135" s="24">
        <f t="shared" si="6"/>
        <v>116</v>
      </c>
      <c r="B135" s="18" t="s">
        <v>112</v>
      </c>
      <c r="C135" s="8" t="s">
        <v>111</v>
      </c>
      <c r="D135" s="8" t="s">
        <v>27</v>
      </c>
      <c r="E135" s="10">
        <v>1300</v>
      </c>
    </row>
    <row r="136" spans="1:5" ht="80.400000000000006" customHeight="1" x14ac:dyDescent="0.3">
      <c r="A136" s="24">
        <f t="shared" si="6"/>
        <v>117</v>
      </c>
      <c r="B136" s="18" t="s">
        <v>182</v>
      </c>
      <c r="C136" s="8" t="s">
        <v>183</v>
      </c>
      <c r="D136" s="8" t="s">
        <v>28</v>
      </c>
      <c r="E136" s="10">
        <v>1600</v>
      </c>
    </row>
    <row r="137" spans="1:5" ht="62.4" customHeight="1" x14ac:dyDescent="0.3">
      <c r="A137" s="24">
        <f t="shared" si="6"/>
        <v>118</v>
      </c>
      <c r="B137" s="18" t="s">
        <v>114</v>
      </c>
      <c r="C137" s="8" t="s">
        <v>113</v>
      </c>
      <c r="D137" s="8" t="s">
        <v>29</v>
      </c>
      <c r="E137" s="10">
        <v>1600</v>
      </c>
    </row>
    <row r="138" spans="1:5" ht="50.4" customHeight="1" x14ac:dyDescent="0.3">
      <c r="A138" s="24">
        <f t="shared" si="6"/>
        <v>119</v>
      </c>
      <c r="B138" s="18" t="s">
        <v>120</v>
      </c>
      <c r="C138" s="8" t="s">
        <v>119</v>
      </c>
      <c r="D138" s="8" t="s">
        <v>30</v>
      </c>
      <c r="E138" s="10">
        <v>1000</v>
      </c>
    </row>
    <row r="139" spans="1:5" ht="45" customHeight="1" x14ac:dyDescent="0.3">
      <c r="A139" s="24">
        <f t="shared" si="6"/>
        <v>120</v>
      </c>
      <c r="B139" s="18" t="s">
        <v>130</v>
      </c>
      <c r="C139" s="8" t="s">
        <v>131</v>
      </c>
      <c r="D139" s="8" t="s">
        <v>31</v>
      </c>
      <c r="E139" s="10">
        <v>1200</v>
      </c>
    </row>
    <row r="140" spans="1:5" ht="45" customHeight="1" x14ac:dyDescent="0.3">
      <c r="A140" s="24">
        <f t="shared" si="6"/>
        <v>121</v>
      </c>
      <c r="B140" s="18" t="s">
        <v>141</v>
      </c>
      <c r="C140" s="8" t="s">
        <v>140</v>
      </c>
      <c r="D140" s="8" t="s">
        <v>32</v>
      </c>
      <c r="E140" s="10">
        <v>1800</v>
      </c>
    </row>
    <row r="141" spans="1:5" ht="45" customHeight="1" x14ac:dyDescent="0.3">
      <c r="A141" s="24">
        <f t="shared" si="6"/>
        <v>122</v>
      </c>
      <c r="B141" s="18" t="s">
        <v>116</v>
      </c>
      <c r="C141" s="8" t="s">
        <v>115</v>
      </c>
      <c r="D141" s="8" t="s">
        <v>33</v>
      </c>
      <c r="E141" s="10">
        <v>1700</v>
      </c>
    </row>
    <row r="142" spans="1:5" ht="45" customHeight="1" x14ac:dyDescent="0.3">
      <c r="A142" s="24">
        <f t="shared" si="6"/>
        <v>123</v>
      </c>
      <c r="B142" s="18" t="s">
        <v>215</v>
      </c>
      <c r="C142" s="8" t="s">
        <v>216</v>
      </c>
      <c r="D142" s="8" t="s">
        <v>34</v>
      </c>
      <c r="E142" s="10">
        <v>1100</v>
      </c>
    </row>
    <row r="143" spans="1:5" ht="45" customHeight="1" x14ac:dyDescent="0.3">
      <c r="A143" s="24">
        <f t="shared" si="6"/>
        <v>124</v>
      </c>
      <c r="B143" s="18" t="s">
        <v>118</v>
      </c>
      <c r="C143" s="8" t="s">
        <v>117</v>
      </c>
      <c r="D143" s="8" t="s">
        <v>35</v>
      </c>
      <c r="E143" s="10">
        <v>1500</v>
      </c>
    </row>
    <row r="144" spans="1:5" ht="45" customHeight="1" x14ac:dyDescent="0.3">
      <c r="A144" s="24">
        <f t="shared" si="6"/>
        <v>125</v>
      </c>
      <c r="B144" s="18" t="s">
        <v>133</v>
      </c>
      <c r="C144" s="8" t="s">
        <v>132</v>
      </c>
      <c r="D144" s="8" t="s">
        <v>36</v>
      </c>
      <c r="E144" s="10">
        <v>2500</v>
      </c>
    </row>
    <row r="145" spans="1:5" ht="45" customHeight="1" x14ac:dyDescent="0.3">
      <c r="A145" s="24">
        <f t="shared" si="6"/>
        <v>126</v>
      </c>
      <c r="B145" s="18" t="s">
        <v>135</v>
      </c>
      <c r="C145" s="8" t="s">
        <v>134</v>
      </c>
      <c r="D145" s="8" t="s">
        <v>37</v>
      </c>
      <c r="E145" s="10">
        <v>900</v>
      </c>
    </row>
    <row r="146" spans="1:5" ht="45" customHeight="1" x14ac:dyDescent="0.3">
      <c r="A146" s="24">
        <f t="shared" si="6"/>
        <v>127</v>
      </c>
      <c r="B146" s="18" t="s">
        <v>194</v>
      </c>
      <c r="C146" s="8" t="s">
        <v>195</v>
      </c>
      <c r="D146" s="8" t="s">
        <v>38</v>
      </c>
      <c r="E146" s="10">
        <v>2000</v>
      </c>
    </row>
    <row r="147" spans="1:5" ht="45" customHeight="1" x14ac:dyDescent="0.3">
      <c r="A147" s="24">
        <f t="shared" si="6"/>
        <v>128</v>
      </c>
      <c r="B147" s="18" t="s">
        <v>109</v>
      </c>
      <c r="C147" s="8" t="s">
        <v>110</v>
      </c>
      <c r="D147" s="8" t="s">
        <v>39</v>
      </c>
      <c r="E147" s="10">
        <v>1700</v>
      </c>
    </row>
    <row r="148" spans="1:5" ht="45" customHeight="1" x14ac:dyDescent="0.3">
      <c r="A148" s="24">
        <f t="shared" si="6"/>
        <v>129</v>
      </c>
      <c r="B148" s="18" t="s">
        <v>184</v>
      </c>
      <c r="C148" s="8" t="s">
        <v>185</v>
      </c>
      <c r="D148" s="8" t="s">
        <v>40</v>
      </c>
      <c r="E148" s="10">
        <v>2000</v>
      </c>
    </row>
    <row r="149" spans="1:5" ht="45" customHeight="1" x14ac:dyDescent="0.3">
      <c r="A149" s="24">
        <f t="shared" si="6"/>
        <v>130</v>
      </c>
      <c r="B149" s="18" t="s">
        <v>129</v>
      </c>
      <c r="C149" s="8" t="s">
        <v>128</v>
      </c>
      <c r="D149" s="8" t="s">
        <v>41</v>
      </c>
      <c r="E149" s="10">
        <v>1100</v>
      </c>
    </row>
    <row r="150" spans="1:5" ht="45" customHeight="1" x14ac:dyDescent="0.3">
      <c r="A150" s="24">
        <f t="shared" si="6"/>
        <v>131</v>
      </c>
      <c r="B150" s="18" t="s">
        <v>125</v>
      </c>
      <c r="C150" s="8" t="s">
        <v>124</v>
      </c>
      <c r="D150" s="8" t="s">
        <v>42</v>
      </c>
      <c r="E150" s="10">
        <v>1300</v>
      </c>
    </row>
    <row r="151" spans="1:5" ht="45" customHeight="1" x14ac:dyDescent="0.3">
      <c r="A151" s="24">
        <f t="shared" si="6"/>
        <v>132</v>
      </c>
      <c r="B151" s="18" t="s">
        <v>189</v>
      </c>
      <c r="C151" s="8" t="s">
        <v>190</v>
      </c>
      <c r="D151" s="8" t="s">
        <v>231</v>
      </c>
      <c r="E151" s="10">
        <v>1500</v>
      </c>
    </row>
    <row r="152" spans="1:5" ht="45" customHeight="1" x14ac:dyDescent="0.3">
      <c r="A152" s="24">
        <f t="shared" si="6"/>
        <v>133</v>
      </c>
      <c r="B152" s="18" t="s">
        <v>187</v>
      </c>
      <c r="C152" s="8" t="s">
        <v>188</v>
      </c>
      <c r="D152" s="8" t="s">
        <v>43</v>
      </c>
      <c r="E152" s="10">
        <v>1500</v>
      </c>
    </row>
    <row r="153" spans="1:5" ht="45" customHeight="1" x14ac:dyDescent="0.3">
      <c r="A153" s="24">
        <f t="shared" si="6"/>
        <v>134</v>
      </c>
      <c r="B153" s="18" t="s">
        <v>143</v>
      </c>
      <c r="C153" s="8" t="s">
        <v>142</v>
      </c>
      <c r="D153" s="8" t="s">
        <v>44</v>
      </c>
      <c r="E153" s="10">
        <v>3000</v>
      </c>
    </row>
    <row r="154" spans="1:5" ht="45" customHeight="1" x14ac:dyDescent="0.3">
      <c r="A154" s="24">
        <f t="shared" si="6"/>
        <v>135</v>
      </c>
      <c r="B154" s="18" t="s">
        <v>278</v>
      </c>
      <c r="C154" s="8" t="s">
        <v>277</v>
      </c>
      <c r="D154" s="8" t="s">
        <v>45</v>
      </c>
      <c r="E154" s="10">
        <v>1900</v>
      </c>
    </row>
    <row r="155" spans="1:5" ht="45" customHeight="1" x14ac:dyDescent="0.3">
      <c r="A155" s="24">
        <f t="shared" si="6"/>
        <v>136</v>
      </c>
      <c r="B155" s="18" t="s">
        <v>279</v>
      </c>
      <c r="C155" s="8" t="s">
        <v>280</v>
      </c>
      <c r="D155" s="8" t="s">
        <v>45</v>
      </c>
      <c r="E155" s="10">
        <v>2200</v>
      </c>
    </row>
    <row r="156" spans="1:5" ht="45" customHeight="1" x14ac:dyDescent="0.3">
      <c r="A156" s="24">
        <f t="shared" si="6"/>
        <v>137</v>
      </c>
      <c r="B156" s="18" t="s">
        <v>281</v>
      </c>
      <c r="C156" s="8" t="s">
        <v>282</v>
      </c>
      <c r="D156" s="8" t="s">
        <v>46</v>
      </c>
      <c r="E156" s="10">
        <v>2200</v>
      </c>
    </row>
    <row r="157" spans="1:5" ht="45" customHeight="1" x14ac:dyDescent="0.3">
      <c r="A157" s="24">
        <f t="shared" si="6"/>
        <v>138</v>
      </c>
      <c r="B157" s="18" t="s">
        <v>217</v>
      </c>
      <c r="C157" s="8" t="s">
        <v>218</v>
      </c>
      <c r="D157" s="8" t="s">
        <v>46</v>
      </c>
      <c r="E157" s="10">
        <v>2200</v>
      </c>
    </row>
    <row r="158" spans="1:5" ht="45" customHeight="1" x14ac:dyDescent="0.3">
      <c r="A158" s="24">
        <f t="shared" si="6"/>
        <v>139</v>
      </c>
      <c r="B158" s="18" t="s">
        <v>191</v>
      </c>
      <c r="C158" s="8" t="s">
        <v>192</v>
      </c>
      <c r="D158" s="8" t="s">
        <v>47</v>
      </c>
      <c r="E158" s="10">
        <v>2000</v>
      </c>
    </row>
    <row r="159" spans="1:5" ht="45" customHeight="1" x14ac:dyDescent="0.3">
      <c r="A159" s="24">
        <f t="shared" si="6"/>
        <v>140</v>
      </c>
      <c r="B159" s="18" t="s">
        <v>186</v>
      </c>
      <c r="C159" s="8" t="s">
        <v>193</v>
      </c>
      <c r="D159" s="8" t="s">
        <v>48</v>
      </c>
      <c r="E159" s="10">
        <v>2000</v>
      </c>
    </row>
    <row r="160" spans="1:5" ht="45" customHeight="1" x14ac:dyDescent="0.3">
      <c r="A160" s="24">
        <f t="shared" si="6"/>
        <v>141</v>
      </c>
      <c r="B160" s="18" t="s">
        <v>127</v>
      </c>
      <c r="C160" s="8" t="s">
        <v>126</v>
      </c>
      <c r="D160" s="8" t="s">
        <v>49</v>
      </c>
      <c r="E160" s="10">
        <v>1500</v>
      </c>
    </row>
    <row r="161" spans="1:5" ht="45" customHeight="1" x14ac:dyDescent="0.3">
      <c r="A161" s="24">
        <f t="shared" si="6"/>
        <v>142</v>
      </c>
      <c r="B161" s="18" t="s">
        <v>123</v>
      </c>
      <c r="C161" s="8" t="s">
        <v>122</v>
      </c>
      <c r="D161" s="8" t="s">
        <v>242</v>
      </c>
      <c r="E161" s="10">
        <v>1400</v>
      </c>
    </row>
    <row r="162" spans="1:5" ht="45" customHeight="1" x14ac:dyDescent="0.3">
      <c r="A162" s="24">
        <f t="shared" si="6"/>
        <v>143</v>
      </c>
      <c r="B162" s="18" t="s">
        <v>121</v>
      </c>
      <c r="C162" s="8" t="s">
        <v>263</v>
      </c>
      <c r="D162" s="8" t="s">
        <v>243</v>
      </c>
      <c r="E162" s="10">
        <v>1600</v>
      </c>
    </row>
    <row r="163" spans="1:5" ht="45" customHeight="1" x14ac:dyDescent="0.3">
      <c r="A163" s="24">
        <f t="shared" si="6"/>
        <v>144</v>
      </c>
      <c r="B163" s="18" t="s">
        <v>196</v>
      </c>
      <c r="C163" s="8" t="s">
        <v>197</v>
      </c>
      <c r="D163" s="8" t="s">
        <v>51</v>
      </c>
      <c r="E163" s="10">
        <v>1200</v>
      </c>
    </row>
    <row r="164" spans="1:5" ht="79.2" customHeight="1" x14ac:dyDescent="0.3">
      <c r="A164" s="24">
        <f t="shared" si="6"/>
        <v>145</v>
      </c>
      <c r="B164" s="18" t="s">
        <v>260</v>
      </c>
      <c r="C164" s="8" t="s">
        <v>261</v>
      </c>
      <c r="D164" s="8" t="s">
        <v>266</v>
      </c>
      <c r="E164" s="10">
        <v>4500</v>
      </c>
    </row>
    <row r="165" spans="1:5" ht="94.8" customHeight="1" x14ac:dyDescent="0.3">
      <c r="A165" s="24">
        <f t="shared" si="6"/>
        <v>146</v>
      </c>
      <c r="B165" s="18" t="s">
        <v>260</v>
      </c>
      <c r="C165" s="8" t="s">
        <v>261</v>
      </c>
      <c r="D165" s="8" t="s">
        <v>262</v>
      </c>
      <c r="E165" s="10">
        <v>7500</v>
      </c>
    </row>
    <row r="166" spans="1:5" ht="88.8" customHeight="1" x14ac:dyDescent="0.3">
      <c r="A166" s="24">
        <f t="shared" si="6"/>
        <v>147</v>
      </c>
      <c r="B166" s="18" t="s">
        <v>260</v>
      </c>
      <c r="C166" s="8" t="s">
        <v>261</v>
      </c>
      <c r="D166" s="8" t="s">
        <v>265</v>
      </c>
      <c r="E166" s="10">
        <v>7500</v>
      </c>
    </row>
    <row r="167" spans="1:5" ht="87.6" customHeight="1" x14ac:dyDescent="0.3">
      <c r="A167" s="24">
        <f t="shared" si="6"/>
        <v>148</v>
      </c>
      <c r="B167" s="18" t="s">
        <v>260</v>
      </c>
      <c r="C167" s="8" t="s">
        <v>261</v>
      </c>
      <c r="D167" s="8" t="s">
        <v>264</v>
      </c>
      <c r="E167" s="10">
        <v>6000</v>
      </c>
    </row>
    <row r="168" spans="1:5" ht="45" customHeight="1" x14ac:dyDescent="0.3">
      <c r="A168" s="24">
        <f t="shared" si="6"/>
        <v>149</v>
      </c>
      <c r="B168" s="18" t="s">
        <v>219</v>
      </c>
      <c r="C168" s="8" t="s">
        <v>220</v>
      </c>
      <c r="D168" s="8" t="s">
        <v>50</v>
      </c>
      <c r="E168" s="10">
        <v>100</v>
      </c>
    </row>
    <row r="169" spans="1:5" ht="44.4" customHeight="1" x14ac:dyDescent="0.3">
      <c r="A169" s="41" t="s">
        <v>258</v>
      </c>
      <c r="B169" s="41"/>
      <c r="C169" s="41"/>
      <c r="D169" s="41"/>
      <c r="E169" s="41"/>
    </row>
    <row r="170" spans="1:5" ht="34.950000000000003" customHeight="1" x14ac:dyDescent="0.3">
      <c r="A170" s="22">
        <f>A168+1</f>
        <v>150</v>
      </c>
      <c r="B170" s="4" t="s">
        <v>145</v>
      </c>
      <c r="C170" s="7" t="s">
        <v>144</v>
      </c>
      <c r="D170" s="7" t="s">
        <v>52</v>
      </c>
      <c r="E170" s="10">
        <v>2000</v>
      </c>
    </row>
    <row r="171" spans="1:5" ht="34.950000000000003" customHeight="1" x14ac:dyDescent="0.3">
      <c r="A171" s="22">
        <f t="shared" si="6"/>
        <v>151</v>
      </c>
      <c r="B171" s="4" t="s">
        <v>145</v>
      </c>
      <c r="C171" s="7" t="s">
        <v>144</v>
      </c>
      <c r="D171" s="7" t="s">
        <v>53</v>
      </c>
      <c r="E171" s="10">
        <v>4200</v>
      </c>
    </row>
    <row r="172" spans="1:5" ht="34.950000000000003" customHeight="1" x14ac:dyDescent="0.3">
      <c r="A172" s="22">
        <f t="shared" si="6"/>
        <v>152</v>
      </c>
      <c r="B172" s="4" t="s">
        <v>145</v>
      </c>
      <c r="C172" s="7" t="s">
        <v>144</v>
      </c>
      <c r="D172" s="7" t="s">
        <v>54</v>
      </c>
      <c r="E172" s="10">
        <v>4700</v>
      </c>
    </row>
    <row r="173" spans="1:5" ht="34.950000000000003" customHeight="1" x14ac:dyDescent="0.3">
      <c r="A173" s="22">
        <f t="shared" si="6"/>
        <v>153</v>
      </c>
      <c r="B173" s="4" t="s">
        <v>145</v>
      </c>
      <c r="C173" s="7" t="s">
        <v>144</v>
      </c>
      <c r="D173" s="7" t="s">
        <v>55</v>
      </c>
      <c r="E173" s="10">
        <v>7500</v>
      </c>
    </row>
    <row r="174" spans="1:5" ht="34.950000000000003" customHeight="1" x14ac:dyDescent="0.3">
      <c r="A174" s="22">
        <f t="shared" si="6"/>
        <v>154</v>
      </c>
      <c r="B174" s="4" t="s">
        <v>145</v>
      </c>
      <c r="C174" s="7" t="s">
        <v>144</v>
      </c>
      <c r="D174" s="7" t="s">
        <v>56</v>
      </c>
      <c r="E174" s="10">
        <v>7700</v>
      </c>
    </row>
    <row r="175" spans="1:5" ht="34.950000000000003" customHeight="1" x14ac:dyDescent="0.3">
      <c r="A175" s="22">
        <f t="shared" si="6"/>
        <v>155</v>
      </c>
      <c r="B175" s="4" t="s">
        <v>145</v>
      </c>
      <c r="C175" s="7" t="s">
        <v>144</v>
      </c>
      <c r="D175" s="7" t="s">
        <v>57</v>
      </c>
      <c r="E175" s="10">
        <v>10000</v>
      </c>
    </row>
    <row r="176" spans="1:5" ht="34.950000000000003" customHeight="1" x14ac:dyDescent="0.3">
      <c r="A176" s="22">
        <f t="shared" ref="A176:A199" si="7">A175+1</f>
        <v>156</v>
      </c>
      <c r="B176" s="4" t="s">
        <v>145</v>
      </c>
      <c r="C176" s="7" t="s">
        <v>144</v>
      </c>
      <c r="D176" s="7" t="s">
        <v>58</v>
      </c>
      <c r="E176" s="10">
        <v>12000</v>
      </c>
    </row>
    <row r="177" spans="1:5" ht="34.950000000000003" customHeight="1" x14ac:dyDescent="0.3">
      <c r="A177" s="22">
        <f t="shared" si="7"/>
        <v>157</v>
      </c>
      <c r="B177" s="4" t="s">
        <v>145</v>
      </c>
      <c r="C177" s="7" t="s">
        <v>144</v>
      </c>
      <c r="D177" s="7" t="s">
        <v>59</v>
      </c>
      <c r="E177" s="10">
        <v>16500</v>
      </c>
    </row>
    <row r="178" spans="1:5" ht="34.950000000000003" customHeight="1" x14ac:dyDescent="0.3">
      <c r="A178" s="22">
        <f t="shared" si="7"/>
        <v>158</v>
      </c>
      <c r="B178" s="4" t="s">
        <v>145</v>
      </c>
      <c r="C178" s="7" t="s">
        <v>144</v>
      </c>
      <c r="D178" s="7" t="s">
        <v>60</v>
      </c>
      <c r="E178" s="10">
        <v>19500</v>
      </c>
    </row>
    <row r="179" spans="1:5" ht="34.950000000000003" customHeight="1" x14ac:dyDescent="0.3">
      <c r="A179" s="22">
        <f t="shared" si="7"/>
        <v>159</v>
      </c>
      <c r="B179" s="4" t="s">
        <v>145</v>
      </c>
      <c r="C179" s="7" t="s">
        <v>144</v>
      </c>
      <c r="D179" s="7" t="s">
        <v>61</v>
      </c>
      <c r="E179" s="10">
        <v>24500</v>
      </c>
    </row>
    <row r="180" spans="1:5" ht="34.950000000000003" customHeight="1" x14ac:dyDescent="0.3">
      <c r="A180" s="22">
        <f t="shared" si="7"/>
        <v>160</v>
      </c>
      <c r="B180" s="4" t="s">
        <v>204</v>
      </c>
      <c r="C180" s="7" t="s">
        <v>205</v>
      </c>
      <c r="D180" s="7" t="s">
        <v>62</v>
      </c>
      <c r="E180" s="10">
        <v>19500</v>
      </c>
    </row>
    <row r="181" spans="1:5" ht="34.950000000000003" customHeight="1" x14ac:dyDescent="0.3">
      <c r="A181" s="22">
        <f t="shared" si="7"/>
        <v>161</v>
      </c>
      <c r="B181" s="4" t="s">
        <v>204</v>
      </c>
      <c r="C181" s="7" t="s">
        <v>205</v>
      </c>
      <c r="D181" s="7" t="s">
        <v>63</v>
      </c>
      <c r="E181" s="10">
        <v>24500</v>
      </c>
    </row>
    <row r="182" spans="1:5" ht="34.950000000000003" customHeight="1" x14ac:dyDescent="0.3">
      <c r="A182" s="22">
        <f t="shared" si="7"/>
        <v>162</v>
      </c>
      <c r="B182" s="4" t="s">
        <v>149</v>
      </c>
      <c r="C182" s="7" t="s">
        <v>148</v>
      </c>
      <c r="D182" s="7" t="s">
        <v>64</v>
      </c>
      <c r="E182" s="10">
        <v>3000</v>
      </c>
    </row>
    <row r="183" spans="1:5" ht="34.950000000000003" customHeight="1" x14ac:dyDescent="0.3">
      <c r="A183" s="22">
        <f t="shared" si="7"/>
        <v>163</v>
      </c>
      <c r="B183" s="4" t="s">
        <v>147</v>
      </c>
      <c r="C183" s="7" t="s">
        <v>146</v>
      </c>
      <c r="D183" s="7" t="s">
        <v>65</v>
      </c>
      <c r="E183" s="10">
        <v>1200</v>
      </c>
    </row>
    <row r="184" spans="1:5" ht="34.950000000000003" customHeight="1" x14ac:dyDescent="0.3">
      <c r="A184" s="22">
        <f t="shared" si="7"/>
        <v>164</v>
      </c>
      <c r="B184" s="4" t="s">
        <v>230</v>
      </c>
      <c r="C184" s="7" t="s">
        <v>229</v>
      </c>
      <c r="D184" s="7" t="s">
        <v>66</v>
      </c>
      <c r="E184" s="10">
        <v>2000</v>
      </c>
    </row>
    <row r="185" spans="1:5" ht="34.950000000000003" customHeight="1" x14ac:dyDescent="0.3">
      <c r="A185" s="22">
        <f t="shared" si="7"/>
        <v>165</v>
      </c>
      <c r="B185" s="4" t="s">
        <v>267</v>
      </c>
      <c r="C185" s="7" t="s">
        <v>268</v>
      </c>
      <c r="D185" s="7"/>
      <c r="E185" s="10">
        <v>3200</v>
      </c>
    </row>
    <row r="186" spans="1:5" ht="34.950000000000003" customHeight="1" x14ac:dyDescent="0.3">
      <c r="A186" s="22">
        <f t="shared" si="7"/>
        <v>166</v>
      </c>
      <c r="B186" s="4" t="s">
        <v>151</v>
      </c>
      <c r="C186" s="7" t="s">
        <v>150</v>
      </c>
      <c r="D186" s="7" t="s">
        <v>67</v>
      </c>
      <c r="E186" s="11">
        <v>4500</v>
      </c>
    </row>
    <row r="187" spans="1:5" ht="34.950000000000003" customHeight="1" x14ac:dyDescent="0.3">
      <c r="A187" s="22">
        <f t="shared" si="7"/>
        <v>167</v>
      </c>
      <c r="B187" s="4" t="s">
        <v>151</v>
      </c>
      <c r="C187" s="7" t="s">
        <v>150</v>
      </c>
      <c r="D187" s="7" t="s">
        <v>244</v>
      </c>
      <c r="E187" s="11">
        <v>4500</v>
      </c>
    </row>
    <row r="188" spans="1:5" ht="34.950000000000003" customHeight="1" x14ac:dyDescent="0.3">
      <c r="A188" s="22">
        <f t="shared" si="7"/>
        <v>168</v>
      </c>
      <c r="B188" s="4" t="s">
        <v>151</v>
      </c>
      <c r="C188" s="7" t="s">
        <v>150</v>
      </c>
      <c r="D188" s="7" t="s">
        <v>68</v>
      </c>
      <c r="E188" s="11">
        <v>6500</v>
      </c>
    </row>
    <row r="189" spans="1:5" ht="34.950000000000003" customHeight="1" x14ac:dyDescent="0.3">
      <c r="A189" s="22">
        <f t="shared" si="7"/>
        <v>169</v>
      </c>
      <c r="B189" s="4" t="s">
        <v>151</v>
      </c>
      <c r="C189" s="7" t="s">
        <v>150</v>
      </c>
      <c r="D189" s="7" t="s">
        <v>69</v>
      </c>
      <c r="E189" s="11">
        <v>2000</v>
      </c>
    </row>
    <row r="190" spans="1:5" ht="34.950000000000003" customHeight="1" x14ac:dyDescent="0.3">
      <c r="A190" s="22">
        <f t="shared" si="7"/>
        <v>170</v>
      </c>
      <c r="B190" s="4" t="s">
        <v>153</v>
      </c>
      <c r="C190" s="7" t="s">
        <v>152</v>
      </c>
      <c r="D190" s="7" t="s">
        <v>70</v>
      </c>
      <c r="E190" s="11">
        <v>5000</v>
      </c>
    </row>
    <row r="191" spans="1:5" ht="34.950000000000003" customHeight="1" x14ac:dyDescent="0.3">
      <c r="A191" s="22">
        <f t="shared" si="7"/>
        <v>171</v>
      </c>
      <c r="B191" s="4" t="s">
        <v>153</v>
      </c>
      <c r="C191" s="7" t="s">
        <v>152</v>
      </c>
      <c r="D191" s="7" t="s">
        <v>71</v>
      </c>
      <c r="E191" s="11">
        <v>5000</v>
      </c>
    </row>
    <row r="192" spans="1:5" ht="34.950000000000003" customHeight="1" x14ac:dyDescent="0.3">
      <c r="A192" s="22">
        <f t="shared" si="7"/>
        <v>172</v>
      </c>
      <c r="B192" s="4" t="s">
        <v>153</v>
      </c>
      <c r="C192" s="7" t="s">
        <v>152</v>
      </c>
      <c r="D192" s="7" t="s">
        <v>72</v>
      </c>
      <c r="E192" s="11">
        <v>8000</v>
      </c>
    </row>
    <row r="193" spans="1:5" ht="48.6" customHeight="1" x14ac:dyDescent="0.3">
      <c r="A193" s="22">
        <f t="shared" si="7"/>
        <v>173</v>
      </c>
      <c r="B193" s="4" t="s">
        <v>202</v>
      </c>
      <c r="C193" s="7" t="s">
        <v>203</v>
      </c>
      <c r="D193" s="7" t="s">
        <v>73</v>
      </c>
      <c r="E193" s="11">
        <v>4000</v>
      </c>
    </row>
    <row r="194" spans="1:5" ht="58.8" customHeight="1" x14ac:dyDescent="0.3">
      <c r="A194" s="22">
        <f t="shared" si="7"/>
        <v>174</v>
      </c>
      <c r="B194" s="4" t="s">
        <v>159</v>
      </c>
      <c r="C194" s="7" t="s">
        <v>160</v>
      </c>
      <c r="D194" s="7" t="s">
        <v>74</v>
      </c>
      <c r="E194" s="11">
        <v>4000</v>
      </c>
    </row>
    <row r="195" spans="1:5" ht="52.8" customHeight="1" x14ac:dyDescent="0.3">
      <c r="A195" s="22">
        <f t="shared" si="7"/>
        <v>175</v>
      </c>
      <c r="B195" s="4" t="s">
        <v>198</v>
      </c>
      <c r="C195" s="7" t="s">
        <v>160</v>
      </c>
      <c r="D195" s="7" t="s">
        <v>245</v>
      </c>
      <c r="E195" s="11">
        <v>5500</v>
      </c>
    </row>
    <row r="196" spans="1:5" ht="62.4" customHeight="1" x14ac:dyDescent="0.3">
      <c r="A196" s="22">
        <f t="shared" si="7"/>
        <v>176</v>
      </c>
      <c r="B196" s="4" t="s">
        <v>200</v>
      </c>
      <c r="C196" s="7" t="s">
        <v>201</v>
      </c>
      <c r="D196" s="7" t="s">
        <v>246</v>
      </c>
      <c r="E196" s="11">
        <v>5500</v>
      </c>
    </row>
    <row r="197" spans="1:5" ht="34.950000000000003" customHeight="1" x14ac:dyDescent="0.3">
      <c r="A197" s="22">
        <f t="shared" si="7"/>
        <v>177</v>
      </c>
      <c r="B197" s="4" t="s">
        <v>158</v>
      </c>
      <c r="C197" s="7" t="s">
        <v>157</v>
      </c>
      <c r="D197" s="7" t="s">
        <v>247</v>
      </c>
      <c r="E197" s="11">
        <v>3500</v>
      </c>
    </row>
    <row r="198" spans="1:5" ht="67.8" customHeight="1" x14ac:dyDescent="0.3">
      <c r="A198" s="22">
        <f>A197+1</f>
        <v>178</v>
      </c>
      <c r="B198" s="4" t="s">
        <v>155</v>
      </c>
      <c r="C198" s="7" t="s">
        <v>154</v>
      </c>
      <c r="D198" s="7" t="s">
        <v>248</v>
      </c>
      <c r="E198" s="11">
        <v>3000</v>
      </c>
    </row>
    <row r="199" spans="1:5" ht="45" customHeight="1" x14ac:dyDescent="0.3">
      <c r="A199" s="22">
        <f t="shared" si="7"/>
        <v>179</v>
      </c>
      <c r="B199" s="4" t="s">
        <v>156</v>
      </c>
      <c r="C199" s="7" t="s">
        <v>199</v>
      </c>
      <c r="D199" s="7" t="s">
        <v>249</v>
      </c>
      <c r="E199" s="11">
        <v>3500</v>
      </c>
    </row>
    <row r="200" spans="1:5" x14ac:dyDescent="0.3">
      <c r="A200" s="13"/>
      <c r="B200" s="12"/>
      <c r="C200" s="13"/>
      <c r="D200" s="13"/>
      <c r="E200" s="25"/>
    </row>
    <row r="201" spans="1:5" x14ac:dyDescent="0.3">
      <c r="A201" s="32" t="s">
        <v>259</v>
      </c>
      <c r="B201" s="33"/>
      <c r="C201" s="33"/>
      <c r="D201" s="33"/>
      <c r="E201" s="34"/>
    </row>
    <row r="202" spans="1:5" x14ac:dyDescent="0.3">
      <c r="A202" s="35"/>
      <c r="B202" s="36"/>
      <c r="C202" s="36"/>
      <c r="D202" s="36"/>
      <c r="E202" s="37"/>
    </row>
    <row r="203" spans="1:5" x14ac:dyDescent="0.3">
      <c r="A203" s="38"/>
      <c r="B203" s="39"/>
      <c r="C203" s="39"/>
      <c r="D203" s="39"/>
      <c r="E203" s="40"/>
    </row>
  </sheetData>
  <mergeCells count="7">
    <mergeCell ref="C10:D10"/>
    <mergeCell ref="A201:E203"/>
    <mergeCell ref="A14:E14"/>
    <mergeCell ref="A102:E102"/>
    <mergeCell ref="A128:E128"/>
    <mergeCell ref="A169:E169"/>
    <mergeCell ref="A3:E8"/>
  </mergeCells>
  <phoneticPr fontId="1" type="noConversion"/>
  <printOptions horizontalCentered="1"/>
  <pageMargins left="0.39370078740157483" right="0.39370078740157483" top="0.39370078740157483" bottom="0.39370078740157483" header="0.39370078740157483" footer="0.39370078740157483"/>
  <pageSetup paperSize="9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Boss2</dc:creator>
  <cp:lastModifiedBy>Марина</cp:lastModifiedBy>
  <cp:lastPrinted>2026-04-01T05:36:55Z</cp:lastPrinted>
  <dcterms:created xsi:type="dcterms:W3CDTF">2023-07-20T22:50:08Z</dcterms:created>
  <dcterms:modified xsi:type="dcterms:W3CDTF">2026-04-06T14:22:32Z</dcterms:modified>
</cp:coreProperties>
</file>